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5150"/>
  </bookViews>
  <sheets>
    <sheet name="CP722007" sheetId="3" r:id="rId1"/>
  </sheets>
  <definedNames>
    <definedName name="_xlnm.Print_Titles" localSheetId="0">'CP722007'!$1:$2</definedName>
  </definedNames>
  <calcPr calcId="125725"/>
</workbook>
</file>

<file path=xl/calcChain.xml><?xml version="1.0" encoding="utf-8"?>
<calcChain xmlns="http://schemas.openxmlformats.org/spreadsheetml/2006/main">
  <c r="I3" i="3"/>
  <c r="I10"/>
  <c r="I39"/>
  <c r="I51"/>
  <c r="I81"/>
  <c r="I123"/>
  <c r="I166"/>
  <c r="I200"/>
  <c r="I238"/>
  <c r="I229"/>
  <c r="I217"/>
  <c r="E238"/>
  <c r="E32"/>
  <c r="E3"/>
  <c r="E10"/>
  <c r="E39"/>
  <c r="E51"/>
  <c r="E81"/>
  <c r="E123"/>
  <c r="E166"/>
  <c r="E200"/>
  <c r="E217"/>
  <c r="E229"/>
</calcChain>
</file>

<file path=xl/sharedStrings.xml><?xml version="1.0" encoding="utf-8"?>
<sst xmlns="http://schemas.openxmlformats.org/spreadsheetml/2006/main" count="237" uniqueCount="231">
  <si>
    <t>Órgão / Programa / Ação</t>
  </si>
  <si>
    <t>Valores</t>
  </si>
  <si>
    <t>Total</t>
  </si>
  <si>
    <t>01-CÂMARA MUNICIPAL DE JACAREZINHO</t>
  </si>
  <si>
    <t xml:space="preserve">    1-LEGISLATIVO ATUANTE</t>
  </si>
  <si>
    <t xml:space="preserve">        1.001.000-Aquisição de Equipamentos e Materiais Permanentes</t>
  </si>
  <si>
    <t xml:space="preserve">        1.002.000-Execução de reforma arquitetonica do predio da Camara Municipal</t>
  </si>
  <si>
    <t xml:space="preserve">        2.001.000-Desenvolver as atividades legislativas e outras atribuições e manutenção da unidade</t>
  </si>
  <si>
    <t xml:space="preserve">        2.002.000-Manter os compromissos com Inativos e Pensionistas do Poder Legislativo</t>
  </si>
  <si>
    <t xml:space="preserve">    2-ADMINISTRAÇÃO EXECUTIVA</t>
  </si>
  <si>
    <t xml:space="preserve">        1.003.000-Repasse Financeiro ao Consórcio Intermunicipal da Bacia Paranapanema G5</t>
  </si>
  <si>
    <t xml:space="preserve">        1.012.000-Aquisição de um veículo 0 km</t>
  </si>
  <si>
    <t xml:space="preserve">        2.003.000-Administração de Pessoal e Encargos Sociais - Subsídio do Prefeito e Vice Prefeito (a)</t>
  </si>
  <si>
    <t xml:space="preserve">        2.004.000-Administração da Chefia do Poder Executivo</t>
  </si>
  <si>
    <t xml:space="preserve">        2.005.000-Repasse Financeiro ao Consórcio Intermunicipal da Bacia do Paranapanema G5</t>
  </si>
  <si>
    <t xml:space="preserve">    3-ASSESSORIA ESTRATÉGICA DE GESTÃO</t>
  </si>
  <si>
    <t xml:space="preserve">        1.004.000-Aquisição de Equipamentos e Material Permanente - TG - 05/007.</t>
  </si>
  <si>
    <t xml:space="preserve">        1.005.000-Aquisição de Equipamentos e Material Permanente - FUNREBOM.</t>
  </si>
  <si>
    <t xml:space="preserve">        1.006.000-Aquisição de Equipamentos e Material Permanente</t>
  </si>
  <si>
    <t xml:space="preserve">        2.006.000-Manutenção das Atividades de Consultoria Junto a Entidades: AMP, AMUNORP, CNM e Outras</t>
  </si>
  <si>
    <t xml:space="preserve">        2.007.000-Administração do Tiro de Guerra - TG - 05/007.</t>
  </si>
  <si>
    <t xml:space="preserve">        2.008.000-Serviços de Prevenção e Combate a Incêndios - FUNREBOM.</t>
  </si>
  <si>
    <t xml:space="preserve">        2.009.000-Administração de Pessoal e Encargos Sociais.</t>
  </si>
  <si>
    <t xml:space="preserve">        2.010.000-Serviços de energia, água e esgoto, telecomunicações, vale-transporte e estagiários.</t>
  </si>
  <si>
    <t xml:space="preserve">        2.011.000-Administração da Secretaria Municipal de Gabinete.</t>
  </si>
  <si>
    <t xml:space="preserve">    4-CONTROLE INTERNO MUNICIPAL</t>
  </si>
  <si>
    <t xml:space="preserve">        1.007.000-Aquisição de Equipamentos e Material Permanente</t>
  </si>
  <si>
    <t xml:space="preserve">        2.012.000-Administração de Pessoal e Encargos Sociais.</t>
  </si>
  <si>
    <t xml:space="preserve">        2.013.000-Administração da Coordenadoria do Controle Interno.</t>
  </si>
  <si>
    <t xml:space="preserve">    5-ASSISTÊNCIA JURÍDICA</t>
  </si>
  <si>
    <t xml:space="preserve">        1.008.000-Aqusição de Equipaments e Material Permanente</t>
  </si>
  <si>
    <t xml:space="preserve">        2.014.000-Administração de Pessoal e Encargos Sociais</t>
  </si>
  <si>
    <t xml:space="preserve">        2.015.000-Serviços de energia elétrica, água e esgoto, telecomunicações e vale- transporte</t>
  </si>
  <si>
    <t xml:space="preserve">        2.016.000-Administração da Procuradoria Juridica</t>
  </si>
  <si>
    <t xml:space="preserve">        1.010.000-Aquisição de Equipamentos e Material Permanente -TIC</t>
  </si>
  <si>
    <t xml:space="preserve">        2.021.000-Administração do Derpartamento de Tecnologia de Informática - TIC.</t>
  </si>
  <si>
    <t xml:space="preserve">    6-GESTÃO ESTRATÉGICA SETORIAL</t>
  </si>
  <si>
    <t xml:space="preserve">        1.009.000-Aquisição de Equipamentos e material Permanente</t>
  </si>
  <si>
    <t xml:space="preserve">        2.017.000-Administração de Pessoal e Encargos Sociais</t>
  </si>
  <si>
    <t xml:space="preserve">        2.018.000-Serviços de energia elétrica, água e esgoto, telecomunicações e vale - transporte</t>
  </si>
  <si>
    <t xml:space="preserve">        2.019.000-Administração da Secretaria Municipal de Planejamento</t>
  </si>
  <si>
    <t xml:space="preserve">        2.020.000-Reserva Parlamentar, conforme à Lei Orgânica 1/2016</t>
  </si>
  <si>
    <t xml:space="preserve">    19-RESERVA DE CONTINGÊNCIA</t>
  </si>
  <si>
    <t xml:space="preserve">        0.010.000-Reserva de Contingência.</t>
  </si>
  <si>
    <t xml:space="preserve">    0-OPERAÇÕES ESPECIAIS</t>
  </si>
  <si>
    <t xml:space="preserve">        0.001.000-Amortização e Encargos da Dívida Pública Interna - INSS,FGTS, e sentenças Judiciais.</t>
  </si>
  <si>
    <t xml:space="preserve">        0.002.000-Amortização e Encargos da Dívida Pública Interna - AFPR/SEDU - PARANACIDADE.</t>
  </si>
  <si>
    <t xml:space="preserve">        0.003.000-Amortização e Encargos da Dívida Pública Interna - Precatórios EC 62/09</t>
  </si>
  <si>
    <t xml:space="preserve">        0.004.000-Contribuições ao PASEP.</t>
  </si>
  <si>
    <t xml:space="preserve">        0.005.000-Sentenças Judiciais/Indenizações e Restituições.</t>
  </si>
  <si>
    <t xml:space="preserve">        0.006.000-Devolução/Restituição de Saldos de Convênios.</t>
  </si>
  <si>
    <t xml:space="preserve">    7-GESTÃO FINANCEIRA</t>
  </si>
  <si>
    <t xml:space="preserve">        1.011.000-Aquisição de Equipamentos e Material Permanente</t>
  </si>
  <si>
    <t xml:space="preserve">        1.024.000-Implantar Sistema de Abastecimento de Água</t>
  </si>
  <si>
    <t xml:space="preserve">        2.022.000-Administração de Pessoal e Encargos Sociais</t>
  </si>
  <si>
    <t xml:space="preserve">        2.023.000-Serviços de energia elétrica, água e esgoto, telecomunicaçoes e vale-transporte.</t>
  </si>
  <si>
    <t xml:space="preserve">        2.025.000-Administração do Departamento de Tesouraria</t>
  </si>
  <si>
    <t xml:space="preserve">        2.026.000-Administração do Departamento de Contabilidade</t>
  </si>
  <si>
    <t xml:space="preserve">        2.027.000-Administração do Departamernto de Arreecadação e Receita</t>
  </si>
  <si>
    <t xml:space="preserve">        2.029.000-Serviços de energia elétrica, àgua e esgoto, telecomunicações e vale-transporte.</t>
  </si>
  <si>
    <t xml:space="preserve">    8-GESTÃO ADMINISTRATIVA </t>
  </si>
  <si>
    <t xml:space="preserve">        1.013.000-Aquisição de Equipamentos e Material Permanente</t>
  </si>
  <si>
    <t xml:space="preserve">        2.028.000-Administração de Pessoal e Encargos Sociais</t>
  </si>
  <si>
    <t xml:space="preserve">        2.030.000-Administração da Secretaria Municipal de Administração</t>
  </si>
  <si>
    <t xml:space="preserve">        2.031.000-Serviços de Publicidade - Atos Oficiais.</t>
  </si>
  <si>
    <t xml:space="preserve">        2.032.000-Administração do Cemitério.</t>
  </si>
  <si>
    <t xml:space="preserve">        2.033.000-Administração da Rodoviária</t>
  </si>
  <si>
    <t xml:space="preserve">        2.034.000-Administraçãqo do Departamento de Recursos Humanos</t>
  </si>
  <si>
    <t xml:space="preserve">        2.035.000-Administração do Departamento de Patrimônio</t>
  </si>
  <si>
    <t xml:space="preserve">        2.036.000-Administração dos Encargos com Aposentado e Pensionista do Poder Eexecutivo Municipal</t>
  </si>
  <si>
    <t xml:space="preserve">        0.007.000-Devolução/Restituição de Saldos de Convênios</t>
  </si>
  <si>
    <t xml:space="preserve">    9-EDUCAÇÃO BÁSICA PARA TODOS </t>
  </si>
  <si>
    <t xml:space="preserve">        1.014.000-Aquisição de Equipamentos e Material Permanente - SME/EMEF.</t>
  </si>
  <si>
    <t xml:space="preserve">        1.015.000-Construção de quatro salas de Aula no Bairro Laranjal - Assentamento Keno</t>
  </si>
  <si>
    <t xml:space="preserve">        1.017.000-Construção de uma Unidade de Educação Infantil no Bairro Aeroporto</t>
  </si>
  <si>
    <t xml:space="preserve">        1.018.000-Aquisição de Equipamentos e Material Permanente - EMEI</t>
  </si>
  <si>
    <t xml:space="preserve">        2.037.000-Administração de Pessoal e Encargos Sociais.</t>
  </si>
  <si>
    <t xml:space="preserve">        2.038.000-Serviços de energia elétrica, água e esgoto, telecomunicações e vale - transporte.</t>
  </si>
  <si>
    <t xml:space="preserve">        2.039.000-Administração da Secretaria Municipal de Educação.</t>
  </si>
  <si>
    <t xml:space="preserve">        2.040.000-Manutenção da Merenda Escolar - MDE/EMEF</t>
  </si>
  <si>
    <t xml:space="preserve">        2.041.000-Administração de Pessoal e Encargos Sociais - MDE/EMEF - FUNDEB 60%.</t>
  </si>
  <si>
    <t xml:space="preserve">        2.042.000-Manutenção das Escolas Municipais do Ensino Fund. - MDE/EMEF - FUNDEB 40 %</t>
  </si>
  <si>
    <t xml:space="preserve">        2.043.000-Manutenção das Escolas Municipais do Ensino Fund. - MDE/EMEF</t>
  </si>
  <si>
    <t xml:space="preserve">        2.044.000-Manutenção do Transporte Escolar - MDE/EF</t>
  </si>
  <si>
    <t xml:space="preserve">        2.047.000-Administração de Pessoal e Encargos Sociais - MDE/EMEIS - FUNDEB 60%</t>
  </si>
  <si>
    <t xml:space="preserve">        2.048.000-Administração de Pessoal e Encargos Sociais - MDE/EMEIS.</t>
  </si>
  <si>
    <t xml:space="preserve">        2.049.000-Manutenção das Escolas Municipais de Educação Infantil - MDE/EMEIS - FUNDEB 40%</t>
  </si>
  <si>
    <t xml:space="preserve">        2.050.000-Manutenção das Escolas Municipais de Educação Infantil - MDE/EMEIS.</t>
  </si>
  <si>
    <t xml:space="preserve">        2.051.000-Serviços de energia elétrica, água e esgoto, telecomunicações e vale - trasporte.</t>
  </si>
  <si>
    <t xml:space="preserve">        2.052.000-Administração de Pessoal e Encargos Sociais - MDE/EJA - FUNDEB 60%</t>
  </si>
  <si>
    <t xml:space="preserve">        2.053.000-Administração de Pessoal e Encargos Sociais - MDE/Educação Especial - FUNDEB 60%</t>
  </si>
  <si>
    <t xml:space="preserve">        2.055.000-Transferência Financeira a Pessoas Jurídicas de Direito Privado sem Fins Lucrativos</t>
  </si>
  <si>
    <t xml:space="preserve">    10-FOMENTO AS ATIVIDADE CULTURAIS </t>
  </si>
  <si>
    <t xml:space="preserve">        1.019.000-Aquisição de Equipamentos e Material Permanente - Dep. Cultura.</t>
  </si>
  <si>
    <t xml:space="preserve">        2.056.000-Administração dos Espaços Culturais.</t>
  </si>
  <si>
    <t xml:space="preserve">        2.057.000-Serviços de energia elétrica, água e esgoto, telecomunicações e vale - transporte.</t>
  </si>
  <si>
    <t xml:space="preserve">        2.058.000-Administração do Departamento de Cultura.</t>
  </si>
  <si>
    <t xml:space="preserve">        2.059.000-Administração de Pessoal e Encargos Sociais - Departamento de Cultura.</t>
  </si>
  <si>
    <t xml:space="preserve">        2.060.000-Transferência Financeira a Pessoas Jurídicas de Direito Privado sem Fins Lucrativos</t>
  </si>
  <si>
    <t xml:space="preserve">        2.061.000-Fundo Espcial de Incentivo a Projetos Culturais.</t>
  </si>
  <si>
    <t xml:space="preserve">    11-ESPORTE E LAZER</t>
  </si>
  <si>
    <t xml:space="preserve">        1.020.000-Aquisição de Equipamentos e Material Permanente - Dep. Esportes</t>
  </si>
  <si>
    <t xml:space="preserve">        2.062.000-Administração de Pessoal e Encargos Sociais - Dep. Esportes</t>
  </si>
  <si>
    <t xml:space="preserve">        2.063.000-Serviços de energia elétrica, água e esgoto, telecomunicações e vale - transporte</t>
  </si>
  <si>
    <t xml:space="preserve">        2.064.000-Administração do Departamento de Esportes.</t>
  </si>
  <si>
    <t xml:space="preserve">    12-UNIVERSIDADE ABERTA DO BRASIL</t>
  </si>
  <si>
    <t xml:space="preserve">        1.016.000-Aquisição de Equipamentos e Material Permanente - UAB.</t>
  </si>
  <si>
    <t xml:space="preserve">        2.045.000-Administração de Pessoal e Encargos Sociais - UAB</t>
  </si>
  <si>
    <t xml:space="preserve">        2.046.000-Administração da Universidade Aberta do Brasil - UAB</t>
  </si>
  <si>
    <t xml:space="preserve">        0.008.000-Devolução/Restituição de Saldos de Convênios</t>
  </si>
  <si>
    <t xml:space="preserve">        2.090.000-Ações Especificas da Saúde da Criança, Incentivo ao Aleitamento materno e Combate as Carências Nutri</t>
  </si>
  <si>
    <t xml:space="preserve">        2.091.000-Implementação de açoes de alimentação e nutrição na Atenção Primária</t>
  </si>
  <si>
    <t xml:space="preserve">    13-GERENCIAMENTO DO SISTEMA DE SAÚDE</t>
  </si>
  <si>
    <t xml:space="preserve">        1.021.000-Aquisição de equipamentos e Material Permanente</t>
  </si>
  <si>
    <t xml:space="preserve">        2.065.000-Manutenção da Estrutura de Pessoal em Funções de Gerenciamento e Administração</t>
  </si>
  <si>
    <t xml:space="preserve">        2.066.000-Apoio às Condição de Trabalho e Administrativos e de Gerenciamento da Rede de Saúde do Município.</t>
  </si>
  <si>
    <t xml:space="preserve">        2.067.000-Manutenção dos Serviços essenciais para áreas de apoio a gestão(água , luz, telefone)</t>
  </si>
  <si>
    <t xml:space="preserve">        2.068.000-Enfretamento da Emergência de Saúde Pública - COVID-19</t>
  </si>
  <si>
    <t xml:space="preserve">        2.069.000-Manter a Estrutura Funcional e Recursos de Pessoal de Apoio à Atenção Primária</t>
  </si>
  <si>
    <t xml:space="preserve">        2.070.000-Manter e Ampliar as Consultas Médicas e Outros Procedimentos da Atenção Primária</t>
  </si>
  <si>
    <t xml:space="preserve">        2.071.000-Desenvolver Atividades de Apoio à Saúde Bucal na Comunidade</t>
  </si>
  <si>
    <t xml:space="preserve">        2.072.000-Manutenção de Serviços Ambulatoriais através de Convênios(SUS/PAB)</t>
  </si>
  <si>
    <t xml:space="preserve">        2.073.000-Manutenção da Estrutura de Pessoal da Estratégia Saúde da Família</t>
  </si>
  <si>
    <t xml:space="preserve">        2.074.000-Programa de Melhoria do Acesso e da Qualida - PMAQ</t>
  </si>
  <si>
    <t xml:space="preserve">        2.075.000-Qualificação da Atenção Primária à Saúde (APSUS)</t>
  </si>
  <si>
    <t xml:space="preserve">        2.076.000-Manutenção das atividades do Programa de Saúde Mental - CAPS II</t>
  </si>
  <si>
    <t xml:space="preserve">        2.077.000-Apoio as Internações para recuperação de usuários de Crak, ou outras drogas</t>
  </si>
  <si>
    <t xml:space="preserve">        2.078.000-Transferência Financeira a Pessoas Jurídicas de Direito Privado sem Fins Lucrativos</t>
  </si>
  <si>
    <t xml:space="preserve">        2.079.000-Manutenção das atividades de Apaio ao Diagnóstico(Laboratorial e de Imagem).</t>
  </si>
  <si>
    <t xml:space="preserve">        2.080.000-Manutenção da Frota da SMA para Tratamento Fora do Domicílio (TFD).</t>
  </si>
  <si>
    <t xml:space="preserve">        2.081.000-Propiciar aos Usuários dp SUS o Acesso a Serviços de Média e Alta Complexidade por Meios próprios.</t>
  </si>
  <si>
    <t xml:space="preserve">        2.082.000-Propiciar aos Usuários ndo SUS, o Acesso a Serviços de Média e Alta Complexidade (Ambulatorial e Hos</t>
  </si>
  <si>
    <t xml:space="preserve">        2.083.000-Participar da Estratégia do SAMU, para remoções de Urgência e Emergência.</t>
  </si>
  <si>
    <t xml:space="preserve">        2.084.000-Transferência Financeira a Pessoas Jurídicas de Direito Privado sem Fins Lucrativos.</t>
  </si>
  <si>
    <t xml:space="preserve">    16-ASSISTÊNCIA FARMACÊUTICA</t>
  </si>
  <si>
    <t xml:space="preserve">        2.085.000-Garantir aos Usuários do SUS, Residentes no Município o acesso à Assistência Farmaceutica</t>
  </si>
  <si>
    <t xml:space="preserve">    17-VIGILÂNCIA EM SAÚDE</t>
  </si>
  <si>
    <t xml:space="preserve">        1.023.000-Aquisição de Equipamentos e Material permanente - Vigilância Epidmiológica</t>
  </si>
  <si>
    <t xml:space="preserve">        2.086.000-Manutenção da Estruturação Funional da Vigilância Sanitária, Ambiental e de Saúde do Trabalhador</t>
  </si>
  <si>
    <t xml:space="preserve">        2.087.000-Manter e Aperfeiçoar as Ações Próprias da Vigilância Sanitária, Ambiental e do Trabalhador</t>
  </si>
  <si>
    <t xml:space="preserve">        2.088.000-Manutenção da Estrutura Funcional da Vigilância Epidemiológica.</t>
  </si>
  <si>
    <t xml:space="preserve">        2.089.000-Ações de Controle, Monitoramento e Combate das Doenças Infecto-Contagiosa</t>
  </si>
  <si>
    <t xml:space="preserve">        2.132.000-Transferência Financeira a Pessoas Jurídicas de Direito Privado sem Fins Lucrativos</t>
  </si>
  <si>
    <t xml:space="preserve">    18-SANEAMENTO BÁSICO - ESGOTAMENTO SANITÁRIO</t>
  </si>
  <si>
    <t xml:space="preserve">        1.025.000-Implantar Sistema de Esgotamento Sanitário em Marques dos Reis e Jardim Europa.</t>
  </si>
  <si>
    <t xml:space="preserve">        0.009.000-Devolução/Restituição de Saldos de Convênios</t>
  </si>
  <si>
    <t xml:space="preserve">    20-GERÊNCIA DA ÁREA SOCIAL</t>
  </si>
  <si>
    <t xml:space="preserve">        1.026.000-Aquisição de Equipamentos e Material Permanente - SMAS</t>
  </si>
  <si>
    <t xml:space="preserve">        2.092.000-Administração de Pessoal e Encargos Sociais - SMAS</t>
  </si>
  <si>
    <t xml:space="preserve">        2.093.000-Serviços de energia elétrica, água e esgoto, telecomunicações e vale- transporte.</t>
  </si>
  <si>
    <t xml:space="preserve">        2.094.000-Administração da Secretaria Municipal de Assistência Social</t>
  </si>
  <si>
    <t xml:space="preserve">        2.095.000-Administração de Pessoal e Encargos Sociais - Conselho Tutelar</t>
  </si>
  <si>
    <t xml:space="preserve">        2.096.000-Serviços de energia elétrica, água e esgoto, telecomunicações e vale- tarnsporte</t>
  </si>
  <si>
    <t xml:space="preserve">        2.097.000-Administração do Conselho Tutelar .</t>
  </si>
  <si>
    <t xml:space="preserve">    21-PROTEÇÃO SOCIAL BÁSICA</t>
  </si>
  <si>
    <t xml:space="preserve">        2.100.000-Administração do centro de Referência de Assistência Social - CRAS.</t>
  </si>
  <si>
    <t xml:space="preserve">        2.101.000-Administração do Programa Bolsa Família - PBF.</t>
  </si>
  <si>
    <t xml:space="preserve">        2.102.000-Administração dos Recursos do Indice de Gestão Descentralizada do Sistema Único -ID/SUAS</t>
  </si>
  <si>
    <t xml:space="preserve">        2.103.000-Proteção Social as Famílias em Situação de Vulnerabilidade.</t>
  </si>
  <si>
    <t xml:space="preserve">        2.104.000-Assegurar o Financiamento de Benefícios Eventuais</t>
  </si>
  <si>
    <t xml:space="preserve">        2.105.000-Assegurar o Fortalecimento dos Conselhos, Conferências e Fóruns de Assistência Social.</t>
  </si>
  <si>
    <t xml:space="preserve">        2.106.000-Transferência Financeira a Pessoas Jurídicas de Direito Privado sem Fins Lucrativos</t>
  </si>
  <si>
    <t xml:space="preserve">    22-PROTEÇÃO SOCIAL ESPECIAL DE MÉDIA E ALTA COMPLEXIDADE</t>
  </si>
  <si>
    <t xml:space="preserve">        2.098.000-Assistência e Proteção ao Idoso</t>
  </si>
  <si>
    <t xml:space="preserve">        2.099.000-Assistências Pessoas Portadoras de Necessidades Epeciais</t>
  </si>
  <si>
    <t xml:space="preserve">        2.107.000-Apoio aos Usuários de Substânciais Psicoativas e a Família na Recuperação e Reinserção na Sociedade.</t>
  </si>
  <si>
    <t xml:space="preserve">        2.108.000-Administração do Centro de Referência Especialiuzado de Assistência Social - CREAS</t>
  </si>
  <si>
    <t xml:space="preserve">    23-PROTEÇÃO INTEGRAL A CRIANÇA E AO ADOLESCENTE.</t>
  </si>
  <si>
    <t xml:space="preserve">        5.001.000-Aquisição de Equipamentos e Material Permanente para o Abrigo Institucioal Ana Rafaela</t>
  </si>
  <si>
    <t xml:space="preserve">        6.001.000-Manutenção do Abrigo Institucional Ana Rafaela</t>
  </si>
  <si>
    <t xml:space="preserve">        6.002.000-Serviços de Convivência e Fortalecimento de Vinculos</t>
  </si>
  <si>
    <t xml:space="preserve">        6.003.000-Administração do Programa de Medidas Socioeducativas</t>
  </si>
  <si>
    <t xml:space="preserve">        6.004.000-Administração Integral a Criança e Adolescente em Situação de Risco e direitos Violados.</t>
  </si>
  <si>
    <t xml:space="preserve">        6.005.000-Doações recebidas de Empresa e Entidades nâo Governamentais Destinadas ao FMDCA.</t>
  </si>
  <si>
    <t xml:space="preserve">        6.006.000-Transferência Financeira a Pessoas Jurídicas de Direito Privado sem Fins Lucrativos</t>
  </si>
  <si>
    <t xml:space="preserve">        6.007.000-Administração e Manutenção do Centro da Juventude de Jacarezinho</t>
  </si>
  <si>
    <t xml:space="preserve">        1.031.000-Reforma do Ginásio de Esportes Cássio Arantes Pereira</t>
  </si>
  <si>
    <t xml:space="preserve">    24-FORTALECIMENTO DA GESTÃO URBANA</t>
  </si>
  <si>
    <t xml:space="preserve">        1.027.000-Aquisição de Equipamntos e Material Permanente - SMDU</t>
  </si>
  <si>
    <t xml:space="preserve">        1.028.000-Aquisição de Imóveis</t>
  </si>
  <si>
    <t xml:space="preserve">        1.030.000-Implantação de Obras de Infraestrutura Urbana</t>
  </si>
  <si>
    <t xml:space="preserve">        1.032.000-Implantação de Infraestrutura Urbana no Bairro Jardim Castro - Etapa l</t>
  </si>
  <si>
    <t xml:space="preserve">        1.033.000-Implantação de Infraestrutura Urbana no Bairro Jardim Castro - Etapa ll</t>
  </si>
  <si>
    <t xml:space="preserve">        2.109.000-Administração de Pessoal e Encargos Sociais - SMDU</t>
  </si>
  <si>
    <t xml:space="preserve">        2.110.000-Serviços de energia elétrica, água e esgoto, telecomunicações e vale - transporte.</t>
  </si>
  <si>
    <t xml:space="preserve">        2.111.000-Administração da Secretaria Municipal de Desenvolvimento Urbano.</t>
  </si>
  <si>
    <t xml:space="preserve">    25-GESTÃO DOS SERVIÇOS URBANOS</t>
  </si>
  <si>
    <t xml:space="preserve">        1.034.000-Extensão da Rede de Iluminação Pública</t>
  </si>
  <si>
    <t xml:space="preserve">    26-INDÚSTRIA, COMÉRCIO, TURISMO E SERVIÇOS.</t>
  </si>
  <si>
    <t xml:space="preserve">        1.029.000-Execução de Infraestrutura Urbana p/ Implantação do Parque Industrial ll</t>
  </si>
  <si>
    <t xml:space="preserve">        1.035.000-Aquisição de Equipamentos e Material Permanente - SMCU</t>
  </si>
  <si>
    <t xml:space="preserve">        2.112.000-Administração de Pessoal e Encargos Sociais - SMCU</t>
  </si>
  <si>
    <t xml:space="preserve">        2.113.000-Administração da Secretaria Municipal de Conservação Urbana</t>
  </si>
  <si>
    <t xml:space="preserve">        2.114.000-Serviços de energia elétrica, água e esgoto, telecomunicações e vale - transporte</t>
  </si>
  <si>
    <t xml:space="preserve">        2.115.000-Administração dos Serviços Urbanos</t>
  </si>
  <si>
    <t xml:space="preserve">        2.116.000-Manutenção da rede Iluminação Pública</t>
  </si>
  <si>
    <t xml:space="preserve">        2.117.000-Conservação das Vias Públicas Pavimentadas</t>
  </si>
  <si>
    <t xml:space="preserve">        2.118.000-Manutenção dos Serviços de Limpeza Pública e Coleta de Lixo Urbano</t>
  </si>
  <si>
    <t xml:space="preserve">        2.119.000-Manutenção do Sistema Viário do Municipio</t>
  </si>
  <si>
    <t xml:space="preserve">        1.036.000-Aquisição de Equipamentos e Material Permanente - SMCITS</t>
  </si>
  <si>
    <t xml:space="preserve">        2.120.000-Administração de Pessoal e Encargos Sociais - SMCITS</t>
  </si>
  <si>
    <t xml:space="preserve">        2.121.000-Serviços de energia elétrica, água e esgoto, telecomunicações e vale-transporte</t>
  </si>
  <si>
    <t xml:space="preserve">        2.122.000-Administração da Secretaria Municipal de Comércio, Indústria, Turismo e Serviços</t>
  </si>
  <si>
    <t xml:space="preserve">        2.123.000-Manutenção do Fundo Municipal de Inovação Tecnológica</t>
  </si>
  <si>
    <t xml:space="preserve">        2.124.000-Apoiar a realização de Shows e Eventos</t>
  </si>
  <si>
    <t xml:space="preserve">    27-DESENVOLVIMENTO RURAL SUSTENTAVEL</t>
  </si>
  <si>
    <t xml:space="preserve">        1.037.000-Aquisição de Equipamentos e Material Permanente - SMAMA</t>
  </si>
  <si>
    <t xml:space="preserve">        2.125.000-Administração de Pessoal e Encargos Sociais - SMAMA</t>
  </si>
  <si>
    <t xml:space="preserve">        2.126.000-Serviços de energia elétrica, água e esgoto, telecomunicações e vale - transporte</t>
  </si>
  <si>
    <t xml:space="preserve">        2.127.000-Administração da Secretaria Municipal de Agricultura e Meio Ambiente</t>
  </si>
  <si>
    <t xml:space="preserve">    28-GESTÃO AMBIENTAL</t>
  </si>
  <si>
    <t xml:space="preserve">        2.129.000-Adm. dos Serv. de Coleta Seletiva, Recicl. de Lixo Urbano e Manejo do Aterro Sanitário</t>
  </si>
  <si>
    <t xml:space="preserve">        2.130.000-Transferência Financeira a Pessoas Jurídicas de Direito Privado sem Fins Lucrativos</t>
  </si>
  <si>
    <t xml:space="preserve">        2.131.000-Readequação, Conservação de Estradas Rurais e Manutenção da Frota</t>
  </si>
  <si>
    <t>TOTAL DO PPA</t>
  </si>
  <si>
    <t xml:space="preserve">    14-ATENÇÃO BÁSICA A SAÚDE</t>
  </si>
  <si>
    <t xml:space="preserve">    15-ASSISTÊNCIA EPECIALIZADA - MÉDIA E ALTA COMPLEXIDADE</t>
  </si>
  <si>
    <t xml:space="preserve">        1.022.000-Aquisição de Equipamentos e Material Permanente - Vigilância Sanitária</t>
  </si>
  <si>
    <t>07 - SECRETARIA MUNICIPAL DE EDUCAÇÃO, CULTURA E ESPORTES</t>
  </si>
  <si>
    <t>06 - SECRETARIA MUNICIPAL DE ADMINISTRAÇÃO</t>
  </si>
  <si>
    <t>05 - SECRETARIA MUNICIPAL DE FINANÇAS</t>
  </si>
  <si>
    <t>03 - PROCURADORIA GERAL DO MUNICÍPIO</t>
  </si>
  <si>
    <t>02-SECRETARIA MUNICIPAL DE GABINETE E CHEFIA DO EXECUTIVO</t>
  </si>
  <si>
    <t>12 - SECRETARIA MUNICIPAL DE COMÉRCIO, INDÚSTRIA, TURISMO E SERVIÇOS</t>
  </si>
  <si>
    <t>13-SECRETARIA MUNICIPAL DE AGRICULTURA E MEIO AMBIENTE</t>
  </si>
  <si>
    <t>10 - SECRETARIA MUNICIPAL DE DESENVOLVIMENTO URBANO</t>
  </si>
  <si>
    <t>11 - SECRETARIA MUNICIPAL DE CONSERVAÇÃO URBANA</t>
  </si>
  <si>
    <t>09 - SECRETARIA MUNICIPAL DE ASSISTÊNCIA SOCIAL</t>
  </si>
  <si>
    <t>04 - SECRETARIA MUNICIPAL DE PLANEJAMENTO</t>
  </si>
  <si>
    <t>08 - SECRETARIA MUNICIPAL DE SAÚDE</t>
  </si>
  <si>
    <t xml:space="preserve">        2.024.000-Administração da Secretaria Municipal de Finanças 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</si>
</sst>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\ #,##0.00_);_(\ \-#,##0.00_);_(\ \-\ ??_);_(@_)"/>
  </numFmts>
  <fonts count="4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justify" vertical="justify"/>
    </xf>
    <xf numFmtId="49" fontId="3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6" xfId="0" applyFont="1" applyBorder="1"/>
    <xf numFmtId="164" fontId="3" fillId="0" borderId="6" xfId="0" applyNumberFormat="1" applyFont="1" applyBorder="1" applyAlignment="1">
      <alignment horizontal="right"/>
    </xf>
    <xf numFmtId="0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164" fontId="2" fillId="0" borderId="6" xfId="0" applyNumberFormat="1" applyFont="1" applyBorder="1"/>
    <xf numFmtId="43" fontId="2" fillId="0" borderId="6" xfId="0" applyNumberFormat="1" applyFont="1" applyBorder="1"/>
    <xf numFmtId="0" fontId="2" fillId="0" borderId="15" xfId="0" applyNumberFormat="1" applyFont="1" applyBorder="1" applyAlignment="1">
      <alignment horizontal="center" vertical="center"/>
    </xf>
    <xf numFmtId="0" fontId="3" fillId="0" borderId="17" xfId="0" applyFont="1" applyBorder="1"/>
    <xf numFmtId="164" fontId="3" fillId="0" borderId="17" xfId="0" applyNumberFormat="1" applyFont="1" applyBorder="1" applyAlignment="1">
      <alignment horizontal="right"/>
    </xf>
    <xf numFmtId="164" fontId="2" fillId="2" borderId="25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64" fontId="2" fillId="2" borderId="26" xfId="0" applyNumberFormat="1" applyFont="1" applyFill="1" applyBorder="1" applyAlignment="1">
      <alignment horizontal="right"/>
    </xf>
    <xf numFmtId="164" fontId="2" fillId="0" borderId="17" xfId="0" applyNumberFormat="1" applyFont="1" applyBorder="1"/>
    <xf numFmtId="43" fontId="2" fillId="0" borderId="17" xfId="0" applyNumberFormat="1" applyFont="1" applyBorder="1"/>
    <xf numFmtId="0" fontId="3" fillId="0" borderId="18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2" fillId="0" borderId="16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/>
    </xf>
    <xf numFmtId="0" fontId="3" fillId="0" borderId="21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2" fillId="2" borderId="22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5545"/>
  <sheetViews>
    <sheetView tabSelected="1" topLeftCell="A226" workbookViewId="0">
      <selection activeCell="A244" sqref="A244:D244"/>
    </sheetView>
  </sheetViews>
  <sheetFormatPr defaultRowHeight="15"/>
  <cols>
    <col min="1" max="2" width="25.7109375" customWidth="1"/>
    <col min="3" max="3" width="21" customWidth="1"/>
    <col min="4" max="4" width="25.7109375" hidden="1" customWidth="1"/>
    <col min="5" max="5" width="17.42578125" customWidth="1"/>
    <col min="6" max="6" width="7.42578125" customWidth="1"/>
    <col min="7" max="7" width="6.85546875" customWidth="1"/>
    <col min="8" max="8" width="6.28515625" customWidth="1"/>
    <col min="9" max="9" width="17.85546875" customWidth="1"/>
    <col min="256" max="256" width="100.7109375" customWidth="1"/>
  </cols>
  <sheetData>
    <row r="1" spans="1:9" ht="15.75">
      <c r="A1" s="26" t="s">
        <v>0</v>
      </c>
      <c r="B1" s="27"/>
      <c r="C1" s="27"/>
      <c r="D1" s="28"/>
      <c r="E1" s="32" t="s">
        <v>1</v>
      </c>
      <c r="F1" s="33"/>
      <c r="G1" s="33"/>
      <c r="H1" s="33"/>
      <c r="I1" s="34"/>
    </row>
    <row r="2" spans="1:9" ht="15.75">
      <c r="A2" s="29"/>
      <c r="B2" s="30"/>
      <c r="C2" s="30"/>
      <c r="D2" s="31"/>
      <c r="E2" s="2">
        <v>2022</v>
      </c>
      <c r="F2" s="2">
        <v>2023</v>
      </c>
      <c r="G2" s="3">
        <v>2024</v>
      </c>
      <c r="H2" s="2">
        <v>2025</v>
      </c>
      <c r="I2" s="10" t="s">
        <v>2</v>
      </c>
    </row>
    <row r="3" spans="1:9" ht="15" customHeight="1">
      <c r="A3" s="24" t="s">
        <v>3</v>
      </c>
      <c r="B3" s="25"/>
      <c r="C3" s="25"/>
      <c r="D3" s="25"/>
      <c r="E3" s="8">
        <f>SUM(E5:E8)</f>
        <v>5712000</v>
      </c>
      <c r="F3" s="4"/>
      <c r="G3" s="4"/>
      <c r="H3" s="4"/>
      <c r="I3" s="16">
        <f>SUM(I5:I8)</f>
        <v>5712000</v>
      </c>
    </row>
    <row r="4" spans="1:9" ht="15" customHeight="1">
      <c r="A4" s="24" t="s">
        <v>4</v>
      </c>
      <c r="B4" s="25"/>
      <c r="C4" s="25"/>
      <c r="D4" s="25"/>
      <c r="E4" s="4"/>
      <c r="F4" s="4"/>
      <c r="G4" s="4"/>
      <c r="H4" s="4"/>
      <c r="I4" s="11"/>
    </row>
    <row r="5" spans="1:9" ht="15" customHeight="1">
      <c r="A5" s="22" t="s">
        <v>5</v>
      </c>
      <c r="B5" s="23"/>
      <c r="C5" s="23"/>
      <c r="D5" s="23"/>
      <c r="E5" s="5">
        <v>300000</v>
      </c>
      <c r="F5" s="5">
        <v>0</v>
      </c>
      <c r="G5" s="5">
        <v>0</v>
      </c>
      <c r="H5" s="5">
        <v>0</v>
      </c>
      <c r="I5" s="12">
        <v>300000</v>
      </c>
    </row>
    <row r="6" spans="1:9" ht="15" customHeight="1">
      <c r="A6" s="22" t="s">
        <v>6</v>
      </c>
      <c r="B6" s="23"/>
      <c r="C6" s="23"/>
      <c r="D6" s="23"/>
      <c r="E6" s="5">
        <v>250000</v>
      </c>
      <c r="F6" s="5">
        <v>0</v>
      </c>
      <c r="G6" s="5">
        <v>0</v>
      </c>
      <c r="H6" s="5">
        <v>0</v>
      </c>
      <c r="I6" s="12">
        <v>250000</v>
      </c>
    </row>
    <row r="7" spans="1:9" ht="15" customHeight="1">
      <c r="A7" s="22" t="s">
        <v>7</v>
      </c>
      <c r="B7" s="23"/>
      <c r="C7" s="23"/>
      <c r="D7" s="23"/>
      <c r="E7" s="5">
        <v>4682000</v>
      </c>
      <c r="F7" s="5">
        <v>0</v>
      </c>
      <c r="G7" s="5">
        <v>0</v>
      </c>
      <c r="H7" s="5">
        <v>0</v>
      </c>
      <c r="I7" s="12">
        <v>4682000</v>
      </c>
    </row>
    <row r="8" spans="1:9" ht="15" customHeight="1">
      <c r="A8" s="22" t="s">
        <v>8</v>
      </c>
      <c r="B8" s="23"/>
      <c r="C8" s="23"/>
      <c r="D8" s="23"/>
      <c r="E8" s="5">
        <v>480000</v>
      </c>
      <c r="F8" s="5">
        <v>0</v>
      </c>
      <c r="G8" s="5">
        <v>0</v>
      </c>
      <c r="H8" s="5">
        <v>0</v>
      </c>
      <c r="I8" s="12">
        <v>480000</v>
      </c>
    </row>
    <row r="9" spans="1:9" ht="15" customHeight="1">
      <c r="A9" s="18"/>
      <c r="B9" s="19"/>
      <c r="C9" s="21"/>
      <c r="D9" s="6"/>
      <c r="E9" s="5"/>
      <c r="F9" s="5"/>
      <c r="G9" s="5"/>
      <c r="H9" s="5"/>
      <c r="I9" s="12"/>
    </row>
    <row r="10" spans="1:9" ht="15" customHeight="1">
      <c r="A10" s="24" t="s">
        <v>222</v>
      </c>
      <c r="B10" s="25"/>
      <c r="C10" s="25"/>
      <c r="D10" s="25"/>
      <c r="E10" s="8">
        <f>SUM(E12:E30)</f>
        <v>2566000</v>
      </c>
      <c r="F10" s="4"/>
      <c r="G10" s="4"/>
      <c r="H10" s="4"/>
      <c r="I10" s="16">
        <f>SUM(I12:I30)</f>
        <v>2566000</v>
      </c>
    </row>
    <row r="11" spans="1:9" ht="15" customHeight="1">
      <c r="A11" s="22" t="s">
        <v>9</v>
      </c>
      <c r="B11" s="23"/>
      <c r="C11" s="23"/>
      <c r="D11" s="23"/>
      <c r="E11" s="4"/>
      <c r="F11" s="4"/>
      <c r="G11" s="4"/>
      <c r="H11" s="4"/>
      <c r="I11" s="11"/>
    </row>
    <row r="12" spans="1:9" ht="15" customHeight="1">
      <c r="A12" s="22" t="s">
        <v>10</v>
      </c>
      <c r="B12" s="23"/>
      <c r="C12" s="23"/>
      <c r="D12" s="23"/>
      <c r="E12" s="5">
        <v>5000</v>
      </c>
      <c r="F12" s="5">
        <v>0</v>
      </c>
      <c r="G12" s="5">
        <v>0</v>
      </c>
      <c r="H12" s="5">
        <v>0</v>
      </c>
      <c r="I12" s="12">
        <v>5000</v>
      </c>
    </row>
    <row r="13" spans="1:9" ht="15" customHeight="1">
      <c r="A13" s="22" t="s">
        <v>11</v>
      </c>
      <c r="B13" s="23"/>
      <c r="C13" s="23"/>
      <c r="D13" s="23"/>
      <c r="E13" s="5">
        <v>200000</v>
      </c>
      <c r="F13" s="5">
        <v>0</v>
      </c>
      <c r="G13" s="5">
        <v>0</v>
      </c>
      <c r="H13" s="5">
        <v>0</v>
      </c>
      <c r="I13" s="12">
        <v>200000</v>
      </c>
    </row>
    <row r="14" spans="1:9" ht="15" customHeight="1">
      <c r="A14" s="22" t="s">
        <v>12</v>
      </c>
      <c r="B14" s="23"/>
      <c r="C14" s="23"/>
      <c r="D14" s="23"/>
      <c r="E14" s="5">
        <v>283000</v>
      </c>
      <c r="F14" s="5">
        <v>0</v>
      </c>
      <c r="G14" s="5">
        <v>0</v>
      </c>
      <c r="H14" s="5">
        <v>0</v>
      </c>
      <c r="I14" s="12">
        <v>283000</v>
      </c>
    </row>
    <row r="15" spans="1:9" ht="15" customHeight="1">
      <c r="A15" s="22" t="s">
        <v>13</v>
      </c>
      <c r="B15" s="23"/>
      <c r="C15" s="23"/>
      <c r="D15" s="23"/>
      <c r="E15" s="5">
        <v>125000</v>
      </c>
      <c r="F15" s="5">
        <v>0</v>
      </c>
      <c r="G15" s="5">
        <v>0</v>
      </c>
      <c r="H15" s="5">
        <v>0</v>
      </c>
      <c r="I15" s="12">
        <v>125000</v>
      </c>
    </row>
    <row r="16" spans="1:9" ht="15" customHeight="1">
      <c r="A16" s="22" t="s">
        <v>14</v>
      </c>
      <c r="B16" s="23"/>
      <c r="C16" s="23"/>
      <c r="D16" s="23"/>
      <c r="E16" s="5">
        <v>70000</v>
      </c>
      <c r="F16" s="5">
        <v>0</v>
      </c>
      <c r="G16" s="5">
        <v>0</v>
      </c>
      <c r="H16" s="5">
        <v>0</v>
      </c>
      <c r="I16" s="12">
        <v>70000</v>
      </c>
    </row>
    <row r="17" spans="1:9" ht="15" customHeight="1">
      <c r="A17" s="22" t="s">
        <v>15</v>
      </c>
      <c r="B17" s="23"/>
      <c r="C17" s="23"/>
      <c r="D17" s="23"/>
      <c r="E17" s="4"/>
      <c r="F17" s="4"/>
      <c r="G17" s="4"/>
      <c r="H17" s="4"/>
      <c r="I17" s="11"/>
    </row>
    <row r="18" spans="1:9" ht="15" customHeight="1">
      <c r="A18" s="22" t="s">
        <v>16</v>
      </c>
      <c r="B18" s="23"/>
      <c r="C18" s="23"/>
      <c r="D18" s="23"/>
      <c r="E18" s="5">
        <v>10000</v>
      </c>
      <c r="F18" s="5">
        <v>0</v>
      </c>
      <c r="G18" s="5">
        <v>0</v>
      </c>
      <c r="H18" s="5">
        <v>0</v>
      </c>
      <c r="I18" s="12">
        <v>10000</v>
      </c>
    </row>
    <row r="19" spans="1:9" ht="15" customHeight="1">
      <c r="A19" s="22" t="s">
        <v>17</v>
      </c>
      <c r="B19" s="23"/>
      <c r="C19" s="23"/>
      <c r="D19" s="23"/>
      <c r="E19" s="5">
        <v>40000</v>
      </c>
      <c r="F19" s="5">
        <v>0</v>
      </c>
      <c r="G19" s="5">
        <v>0</v>
      </c>
      <c r="H19" s="5">
        <v>0</v>
      </c>
      <c r="I19" s="12">
        <v>40000</v>
      </c>
    </row>
    <row r="20" spans="1:9" ht="15" customHeight="1">
      <c r="A20" s="22" t="s">
        <v>18</v>
      </c>
      <c r="B20" s="23"/>
      <c r="C20" s="23"/>
      <c r="D20" s="23"/>
      <c r="E20" s="5">
        <v>80000</v>
      </c>
      <c r="F20" s="5">
        <v>0</v>
      </c>
      <c r="G20" s="5">
        <v>0</v>
      </c>
      <c r="H20" s="5">
        <v>0</v>
      </c>
      <c r="I20" s="12">
        <v>80000</v>
      </c>
    </row>
    <row r="21" spans="1:9" ht="15" customHeight="1">
      <c r="A21" s="22" t="s">
        <v>19</v>
      </c>
      <c r="B21" s="23"/>
      <c r="C21" s="23"/>
      <c r="D21" s="23"/>
      <c r="E21" s="5">
        <v>80000</v>
      </c>
      <c r="F21" s="5">
        <v>0</v>
      </c>
      <c r="G21" s="5">
        <v>0</v>
      </c>
      <c r="H21" s="5">
        <v>0</v>
      </c>
      <c r="I21" s="12">
        <v>80000</v>
      </c>
    </row>
    <row r="22" spans="1:9" ht="15" customHeight="1">
      <c r="A22" s="22" t="s">
        <v>20</v>
      </c>
      <c r="B22" s="23"/>
      <c r="C22" s="23"/>
      <c r="D22" s="23"/>
      <c r="E22" s="5">
        <v>54000</v>
      </c>
      <c r="F22" s="5">
        <v>0</v>
      </c>
      <c r="G22" s="5">
        <v>0</v>
      </c>
      <c r="H22" s="5">
        <v>0</v>
      </c>
      <c r="I22" s="12">
        <v>54000</v>
      </c>
    </row>
    <row r="23" spans="1:9" ht="15" customHeight="1">
      <c r="A23" s="22" t="s">
        <v>21</v>
      </c>
      <c r="B23" s="23"/>
      <c r="C23" s="23"/>
      <c r="D23" s="23"/>
      <c r="E23" s="5">
        <v>241000</v>
      </c>
      <c r="F23" s="5">
        <v>0</v>
      </c>
      <c r="G23" s="5">
        <v>0</v>
      </c>
      <c r="H23" s="5">
        <v>0</v>
      </c>
      <c r="I23" s="12">
        <v>241000</v>
      </c>
    </row>
    <row r="24" spans="1:9" ht="15" customHeight="1">
      <c r="A24" s="22" t="s">
        <v>22</v>
      </c>
      <c r="B24" s="23"/>
      <c r="C24" s="23"/>
      <c r="D24" s="23"/>
      <c r="E24" s="5">
        <v>693000</v>
      </c>
      <c r="F24" s="5">
        <v>0</v>
      </c>
      <c r="G24" s="5">
        <v>0</v>
      </c>
      <c r="H24" s="5">
        <v>0</v>
      </c>
      <c r="I24" s="12">
        <v>693000</v>
      </c>
    </row>
    <row r="25" spans="1:9" ht="15" customHeight="1">
      <c r="A25" s="22" t="s">
        <v>23</v>
      </c>
      <c r="B25" s="23"/>
      <c r="C25" s="23"/>
      <c r="D25" s="23"/>
      <c r="E25" s="5">
        <v>70000</v>
      </c>
      <c r="F25" s="5">
        <v>0</v>
      </c>
      <c r="G25" s="5">
        <v>0</v>
      </c>
      <c r="H25" s="5">
        <v>0</v>
      </c>
      <c r="I25" s="12">
        <v>70000</v>
      </c>
    </row>
    <row r="26" spans="1:9" ht="15" customHeight="1">
      <c r="A26" s="22" t="s">
        <v>24</v>
      </c>
      <c r="B26" s="23"/>
      <c r="C26" s="23"/>
      <c r="D26" s="23"/>
      <c r="E26" s="5">
        <v>410000</v>
      </c>
      <c r="F26" s="5">
        <v>0</v>
      </c>
      <c r="G26" s="5">
        <v>0</v>
      </c>
      <c r="H26" s="5">
        <v>0</v>
      </c>
      <c r="I26" s="12">
        <v>410000</v>
      </c>
    </row>
    <row r="27" spans="1:9" ht="15" customHeight="1">
      <c r="A27" s="22" t="s">
        <v>25</v>
      </c>
      <c r="B27" s="23"/>
      <c r="C27" s="23"/>
      <c r="D27" s="23"/>
      <c r="E27" s="4"/>
      <c r="F27" s="4"/>
      <c r="G27" s="4"/>
      <c r="H27" s="4"/>
      <c r="I27" s="11"/>
    </row>
    <row r="28" spans="1:9" ht="15" customHeight="1">
      <c r="A28" s="22" t="s">
        <v>26</v>
      </c>
      <c r="B28" s="23"/>
      <c r="C28" s="23"/>
      <c r="D28" s="23"/>
      <c r="E28" s="5">
        <v>5000</v>
      </c>
      <c r="F28" s="5">
        <v>0</v>
      </c>
      <c r="G28" s="5">
        <v>0</v>
      </c>
      <c r="H28" s="5">
        <v>0</v>
      </c>
      <c r="I28" s="12">
        <v>5000</v>
      </c>
    </row>
    <row r="29" spans="1:9" ht="15" customHeight="1">
      <c r="A29" s="22" t="s">
        <v>27</v>
      </c>
      <c r="B29" s="23"/>
      <c r="C29" s="23"/>
      <c r="D29" s="23"/>
      <c r="E29" s="5">
        <v>180000</v>
      </c>
      <c r="F29" s="5">
        <v>0</v>
      </c>
      <c r="G29" s="5">
        <v>0</v>
      </c>
      <c r="H29" s="5">
        <v>0</v>
      </c>
      <c r="I29" s="12">
        <v>180000</v>
      </c>
    </row>
    <row r="30" spans="1:9" ht="15" customHeight="1">
      <c r="A30" s="22" t="s">
        <v>28</v>
      </c>
      <c r="B30" s="23"/>
      <c r="C30" s="23"/>
      <c r="D30" s="23"/>
      <c r="E30" s="5">
        <v>20000</v>
      </c>
      <c r="F30" s="5">
        <v>0</v>
      </c>
      <c r="G30" s="5">
        <v>0</v>
      </c>
      <c r="H30" s="5">
        <v>0</v>
      </c>
      <c r="I30" s="12">
        <v>20000</v>
      </c>
    </row>
    <row r="31" spans="1:9" ht="15" customHeight="1">
      <c r="A31" s="18"/>
      <c r="B31" s="19"/>
      <c r="C31" s="21"/>
      <c r="D31" s="6"/>
      <c r="E31" s="5"/>
      <c r="F31" s="5"/>
      <c r="G31" s="5"/>
      <c r="H31" s="5"/>
      <c r="I31" s="12"/>
    </row>
    <row r="32" spans="1:9" ht="15" customHeight="1">
      <c r="A32" s="24" t="s">
        <v>221</v>
      </c>
      <c r="B32" s="25"/>
      <c r="C32" s="25"/>
      <c r="D32" s="25"/>
      <c r="E32" s="8">
        <f>SUM(E34:E37)</f>
        <v>1292000</v>
      </c>
      <c r="F32" s="4"/>
      <c r="G32" s="4"/>
      <c r="H32" s="4"/>
      <c r="I32" s="11"/>
    </row>
    <row r="33" spans="1:9" ht="15" customHeight="1">
      <c r="A33" s="22" t="s">
        <v>29</v>
      </c>
      <c r="B33" s="23"/>
      <c r="C33" s="23"/>
      <c r="D33" s="23"/>
      <c r="E33" s="4"/>
      <c r="F33" s="4"/>
      <c r="G33" s="4"/>
      <c r="H33" s="4"/>
      <c r="I33" s="11"/>
    </row>
    <row r="34" spans="1:9" ht="15" customHeight="1">
      <c r="A34" s="22" t="s">
        <v>30</v>
      </c>
      <c r="B34" s="23"/>
      <c r="C34" s="23"/>
      <c r="D34" s="23"/>
      <c r="E34" s="5">
        <v>25000</v>
      </c>
      <c r="F34" s="5">
        <v>0</v>
      </c>
      <c r="G34" s="5">
        <v>0</v>
      </c>
      <c r="H34" s="5">
        <v>0</v>
      </c>
      <c r="I34" s="12">
        <v>25000</v>
      </c>
    </row>
    <row r="35" spans="1:9" ht="15" customHeight="1">
      <c r="A35" s="22" t="s">
        <v>31</v>
      </c>
      <c r="B35" s="23"/>
      <c r="C35" s="23"/>
      <c r="D35" s="23"/>
      <c r="E35" s="5">
        <v>880000</v>
      </c>
      <c r="F35" s="5">
        <v>0</v>
      </c>
      <c r="G35" s="5">
        <v>0</v>
      </c>
      <c r="H35" s="5">
        <v>0</v>
      </c>
      <c r="I35" s="12">
        <v>880000</v>
      </c>
    </row>
    <row r="36" spans="1:9" ht="15" customHeight="1">
      <c r="A36" s="22" t="s">
        <v>32</v>
      </c>
      <c r="B36" s="23"/>
      <c r="C36" s="23"/>
      <c r="D36" s="23"/>
      <c r="E36" s="5">
        <v>56000</v>
      </c>
      <c r="F36" s="5">
        <v>0</v>
      </c>
      <c r="G36" s="5">
        <v>0</v>
      </c>
      <c r="H36" s="5">
        <v>0</v>
      </c>
      <c r="I36" s="12">
        <v>56000</v>
      </c>
    </row>
    <row r="37" spans="1:9" ht="15" customHeight="1">
      <c r="A37" s="22" t="s">
        <v>33</v>
      </c>
      <c r="B37" s="23"/>
      <c r="C37" s="23"/>
      <c r="D37" s="23"/>
      <c r="E37" s="5">
        <v>331000</v>
      </c>
      <c r="F37" s="5">
        <v>0</v>
      </c>
      <c r="G37" s="5">
        <v>0</v>
      </c>
      <c r="H37" s="5">
        <v>0</v>
      </c>
      <c r="I37" s="12">
        <v>331000</v>
      </c>
    </row>
    <row r="38" spans="1:9" ht="15" customHeight="1">
      <c r="A38" s="18"/>
      <c r="B38" s="19"/>
      <c r="C38" s="21"/>
      <c r="D38" s="6"/>
      <c r="E38" s="5"/>
      <c r="F38" s="5"/>
      <c r="G38" s="5"/>
      <c r="H38" s="5"/>
      <c r="I38" s="12"/>
    </row>
    <row r="39" spans="1:9" ht="15" customHeight="1">
      <c r="A39" s="24" t="s">
        <v>228</v>
      </c>
      <c r="B39" s="25"/>
      <c r="C39" s="25"/>
      <c r="D39" s="25"/>
      <c r="E39" s="8">
        <f>SUM(E41:E49)</f>
        <v>5583000</v>
      </c>
      <c r="F39" s="4"/>
      <c r="G39" s="4"/>
      <c r="H39" s="4"/>
      <c r="I39" s="16">
        <f>SUM(I41:I49)</f>
        <v>5583000</v>
      </c>
    </row>
    <row r="40" spans="1:9" ht="15" customHeight="1">
      <c r="A40" s="22" t="s">
        <v>36</v>
      </c>
      <c r="B40" s="23"/>
      <c r="C40" s="23"/>
      <c r="D40" s="23"/>
      <c r="E40" s="4"/>
      <c r="F40" s="4"/>
      <c r="G40" s="4"/>
      <c r="H40" s="4"/>
      <c r="I40" s="11"/>
    </row>
    <row r="41" spans="1:9" ht="15" customHeight="1">
      <c r="A41" s="22" t="s">
        <v>37</v>
      </c>
      <c r="B41" s="23"/>
      <c r="C41" s="23"/>
      <c r="D41" s="23"/>
      <c r="E41" s="5">
        <v>20000</v>
      </c>
      <c r="F41" s="5">
        <v>0</v>
      </c>
      <c r="G41" s="5">
        <v>0</v>
      </c>
      <c r="H41" s="5">
        <v>0</v>
      </c>
      <c r="I41" s="12">
        <v>20000</v>
      </c>
    </row>
    <row r="42" spans="1:9" ht="15" customHeight="1">
      <c r="A42" s="22" t="s">
        <v>34</v>
      </c>
      <c r="B42" s="23"/>
      <c r="C42" s="23"/>
      <c r="D42" s="23"/>
      <c r="E42" s="5">
        <v>20000</v>
      </c>
      <c r="F42" s="5">
        <v>0</v>
      </c>
      <c r="G42" s="5">
        <v>0</v>
      </c>
      <c r="H42" s="5">
        <v>0</v>
      </c>
      <c r="I42" s="12">
        <v>20000</v>
      </c>
    </row>
    <row r="43" spans="1:9" ht="15" customHeight="1">
      <c r="A43" s="22" t="s">
        <v>35</v>
      </c>
      <c r="B43" s="23"/>
      <c r="C43" s="23"/>
      <c r="D43" s="23"/>
      <c r="E43" s="5">
        <v>1230000</v>
      </c>
      <c r="F43" s="5">
        <v>0</v>
      </c>
      <c r="G43" s="5">
        <v>0</v>
      </c>
      <c r="H43" s="5">
        <v>0</v>
      </c>
      <c r="I43" s="12">
        <v>1230000</v>
      </c>
    </row>
    <row r="44" spans="1:9" ht="15" customHeight="1">
      <c r="A44" s="22" t="s">
        <v>38</v>
      </c>
      <c r="B44" s="23"/>
      <c r="C44" s="23"/>
      <c r="D44" s="23"/>
      <c r="E44" s="5">
        <v>767000</v>
      </c>
      <c r="F44" s="5">
        <v>0</v>
      </c>
      <c r="G44" s="5">
        <v>0</v>
      </c>
      <c r="H44" s="5">
        <v>0</v>
      </c>
      <c r="I44" s="12">
        <v>767000</v>
      </c>
    </row>
    <row r="45" spans="1:9" ht="15" customHeight="1">
      <c r="A45" s="22" t="s">
        <v>39</v>
      </c>
      <c r="B45" s="23"/>
      <c r="C45" s="23"/>
      <c r="D45" s="23"/>
      <c r="E45" s="5">
        <v>35000</v>
      </c>
      <c r="F45" s="5">
        <v>0</v>
      </c>
      <c r="G45" s="5">
        <v>0</v>
      </c>
      <c r="H45" s="5">
        <v>0</v>
      </c>
      <c r="I45" s="12">
        <v>35000</v>
      </c>
    </row>
    <row r="46" spans="1:9" ht="15" customHeight="1">
      <c r="A46" s="22" t="s">
        <v>40</v>
      </c>
      <c r="B46" s="23"/>
      <c r="C46" s="23"/>
      <c r="D46" s="23"/>
      <c r="E46" s="5">
        <v>36000</v>
      </c>
      <c r="F46" s="5">
        <v>0</v>
      </c>
      <c r="G46" s="5">
        <v>0</v>
      </c>
      <c r="H46" s="5">
        <v>0</v>
      </c>
      <c r="I46" s="12">
        <v>36000</v>
      </c>
    </row>
    <row r="47" spans="1:9" ht="15" customHeight="1">
      <c r="A47" s="22" t="s">
        <v>41</v>
      </c>
      <c r="B47" s="23"/>
      <c r="C47" s="23"/>
      <c r="D47" s="23"/>
      <c r="E47" s="5">
        <v>1548000</v>
      </c>
      <c r="F47" s="5">
        <v>0</v>
      </c>
      <c r="G47" s="5">
        <v>0</v>
      </c>
      <c r="H47" s="5">
        <v>0</v>
      </c>
      <c r="I47" s="12">
        <v>1548000</v>
      </c>
    </row>
    <row r="48" spans="1:9" ht="15" customHeight="1">
      <c r="A48" s="22" t="s">
        <v>42</v>
      </c>
      <c r="B48" s="23"/>
      <c r="C48" s="23"/>
      <c r="D48" s="23"/>
      <c r="E48" s="4"/>
      <c r="F48" s="4"/>
      <c r="G48" s="4"/>
      <c r="H48" s="4"/>
      <c r="I48" s="11"/>
    </row>
    <row r="49" spans="1:9" ht="15" customHeight="1">
      <c r="A49" s="22" t="s">
        <v>43</v>
      </c>
      <c r="B49" s="23"/>
      <c r="C49" s="23"/>
      <c r="D49" s="23"/>
      <c r="E49" s="5">
        <v>1927000</v>
      </c>
      <c r="F49" s="5">
        <v>0</v>
      </c>
      <c r="G49" s="5">
        <v>0</v>
      </c>
      <c r="H49" s="5">
        <v>0</v>
      </c>
      <c r="I49" s="12">
        <v>1927000</v>
      </c>
    </row>
    <row r="50" spans="1:9" ht="15" customHeight="1">
      <c r="A50" s="18"/>
      <c r="B50" s="19"/>
      <c r="C50" s="19"/>
      <c r="D50" s="19"/>
      <c r="E50" s="21"/>
      <c r="F50" s="5"/>
      <c r="G50" s="5"/>
      <c r="H50" s="5"/>
      <c r="I50" s="12"/>
    </row>
    <row r="51" spans="1:9" ht="15" customHeight="1">
      <c r="A51" s="24" t="s">
        <v>220</v>
      </c>
      <c r="B51" s="25"/>
      <c r="C51" s="25"/>
      <c r="D51" s="25"/>
      <c r="E51" s="8">
        <f>SUM(E53:E66)</f>
        <v>7825000</v>
      </c>
      <c r="F51" s="4"/>
      <c r="G51" s="4"/>
      <c r="H51" s="4"/>
      <c r="I51" s="16">
        <f>SUM(I53:I66)</f>
        <v>7825000</v>
      </c>
    </row>
    <row r="52" spans="1:9" ht="15" customHeight="1">
      <c r="A52" s="22" t="s">
        <v>44</v>
      </c>
      <c r="B52" s="23"/>
      <c r="C52" s="23"/>
      <c r="D52" s="23"/>
      <c r="E52" s="4"/>
      <c r="F52" s="4"/>
      <c r="G52" s="4"/>
      <c r="H52" s="4"/>
      <c r="I52" s="11"/>
    </row>
    <row r="53" spans="1:9" ht="15" customHeight="1">
      <c r="A53" s="22" t="s">
        <v>45</v>
      </c>
      <c r="B53" s="23"/>
      <c r="C53" s="23"/>
      <c r="D53" s="23"/>
      <c r="E53" s="5">
        <v>472000</v>
      </c>
      <c r="F53" s="5">
        <v>0</v>
      </c>
      <c r="G53" s="5">
        <v>0</v>
      </c>
      <c r="H53" s="5">
        <v>0</v>
      </c>
      <c r="I53" s="12">
        <v>472000</v>
      </c>
    </row>
    <row r="54" spans="1:9" ht="15" customHeight="1">
      <c r="A54" s="22" t="s">
        <v>46</v>
      </c>
      <c r="B54" s="23"/>
      <c r="C54" s="23"/>
      <c r="D54" s="23"/>
      <c r="E54" s="5">
        <v>1350000</v>
      </c>
      <c r="F54" s="5">
        <v>0</v>
      </c>
      <c r="G54" s="5">
        <v>0</v>
      </c>
      <c r="H54" s="5">
        <v>0</v>
      </c>
      <c r="I54" s="12">
        <v>1350000</v>
      </c>
    </row>
    <row r="55" spans="1:9" ht="15" customHeight="1">
      <c r="A55" s="22" t="s">
        <v>47</v>
      </c>
      <c r="B55" s="23"/>
      <c r="C55" s="23"/>
      <c r="D55" s="23"/>
      <c r="E55" s="5">
        <v>1600000</v>
      </c>
      <c r="F55" s="5">
        <v>0</v>
      </c>
      <c r="G55" s="5">
        <v>0</v>
      </c>
      <c r="H55" s="5">
        <v>0</v>
      </c>
      <c r="I55" s="12">
        <v>1600000</v>
      </c>
    </row>
    <row r="56" spans="1:9" ht="15" customHeight="1">
      <c r="A56" s="22" t="s">
        <v>48</v>
      </c>
      <c r="B56" s="23"/>
      <c r="C56" s="23"/>
      <c r="D56" s="23"/>
      <c r="E56" s="5">
        <v>1415000</v>
      </c>
      <c r="F56" s="5">
        <v>0</v>
      </c>
      <c r="G56" s="5">
        <v>0</v>
      </c>
      <c r="H56" s="5">
        <v>0</v>
      </c>
      <c r="I56" s="12">
        <v>1415000</v>
      </c>
    </row>
    <row r="57" spans="1:9" ht="15" customHeight="1">
      <c r="A57" s="22" t="s">
        <v>49</v>
      </c>
      <c r="B57" s="23"/>
      <c r="C57" s="23"/>
      <c r="D57" s="23"/>
      <c r="E57" s="5">
        <v>850000</v>
      </c>
      <c r="F57" s="5">
        <v>0</v>
      </c>
      <c r="G57" s="5">
        <v>0</v>
      </c>
      <c r="H57" s="5">
        <v>0</v>
      </c>
      <c r="I57" s="12">
        <v>850000</v>
      </c>
    </row>
    <row r="58" spans="1:9" ht="15" customHeight="1">
      <c r="A58" s="22" t="s">
        <v>50</v>
      </c>
      <c r="B58" s="23"/>
      <c r="C58" s="23"/>
      <c r="D58" s="23"/>
      <c r="E58" s="5">
        <v>2000</v>
      </c>
      <c r="F58" s="5">
        <v>0</v>
      </c>
      <c r="G58" s="5">
        <v>0</v>
      </c>
      <c r="H58" s="5">
        <v>0</v>
      </c>
      <c r="I58" s="12">
        <v>2000</v>
      </c>
    </row>
    <row r="59" spans="1:9" ht="15" customHeight="1">
      <c r="A59" s="22" t="s">
        <v>51</v>
      </c>
      <c r="B59" s="23"/>
      <c r="C59" s="23"/>
      <c r="D59" s="23"/>
      <c r="E59" s="4"/>
      <c r="F59" s="4"/>
      <c r="G59" s="4"/>
      <c r="H59" s="4"/>
      <c r="I59" s="11"/>
    </row>
    <row r="60" spans="1:9" ht="15" customHeight="1">
      <c r="A60" s="22" t="s">
        <v>52</v>
      </c>
      <c r="B60" s="23"/>
      <c r="C60" s="23"/>
      <c r="D60" s="23"/>
      <c r="E60" s="5">
        <v>50000</v>
      </c>
      <c r="F60" s="5">
        <v>0</v>
      </c>
      <c r="G60" s="5">
        <v>0</v>
      </c>
      <c r="H60" s="5">
        <v>0</v>
      </c>
      <c r="I60" s="12">
        <v>50000</v>
      </c>
    </row>
    <row r="61" spans="1:9" ht="15" customHeight="1">
      <c r="A61" s="22" t="s">
        <v>54</v>
      </c>
      <c r="B61" s="23"/>
      <c r="C61" s="23"/>
      <c r="D61" s="23"/>
      <c r="E61" s="5">
        <v>1457000</v>
      </c>
      <c r="F61" s="5">
        <v>0</v>
      </c>
      <c r="G61" s="5">
        <v>0</v>
      </c>
      <c r="H61" s="5">
        <v>0</v>
      </c>
      <c r="I61" s="12">
        <v>1457000</v>
      </c>
    </row>
    <row r="62" spans="1:9" ht="15" customHeight="1">
      <c r="A62" s="22" t="s">
        <v>55</v>
      </c>
      <c r="B62" s="23"/>
      <c r="C62" s="23"/>
      <c r="D62" s="23"/>
      <c r="E62" s="5">
        <v>40000</v>
      </c>
      <c r="F62" s="5">
        <v>0</v>
      </c>
      <c r="G62" s="5">
        <v>0</v>
      </c>
      <c r="H62" s="5">
        <v>0</v>
      </c>
      <c r="I62" s="12">
        <v>40000</v>
      </c>
    </row>
    <row r="63" spans="1:9" ht="15" customHeight="1">
      <c r="A63" s="22" t="s">
        <v>230</v>
      </c>
      <c r="B63" s="23"/>
      <c r="C63" s="23"/>
      <c r="D63" s="23"/>
      <c r="E63" s="5">
        <v>25000</v>
      </c>
      <c r="F63" s="5">
        <v>0</v>
      </c>
      <c r="G63" s="5">
        <v>0</v>
      </c>
      <c r="H63" s="5">
        <v>0</v>
      </c>
      <c r="I63" s="12">
        <v>25000</v>
      </c>
    </row>
    <row r="64" spans="1:9" ht="15" customHeight="1">
      <c r="A64" s="22" t="s">
        <v>56</v>
      </c>
      <c r="B64" s="23"/>
      <c r="C64" s="23"/>
      <c r="D64" s="23"/>
      <c r="E64" s="5">
        <v>173000</v>
      </c>
      <c r="F64" s="5">
        <v>0</v>
      </c>
      <c r="G64" s="5">
        <v>0</v>
      </c>
      <c r="H64" s="5">
        <v>0</v>
      </c>
      <c r="I64" s="12">
        <v>173000</v>
      </c>
    </row>
    <row r="65" spans="1:9" ht="15" customHeight="1">
      <c r="A65" s="22" t="s">
        <v>57</v>
      </c>
      <c r="B65" s="23"/>
      <c r="C65" s="23"/>
      <c r="D65" s="23"/>
      <c r="E65" s="5">
        <v>37000</v>
      </c>
      <c r="F65" s="5">
        <v>0</v>
      </c>
      <c r="G65" s="5">
        <v>0</v>
      </c>
      <c r="H65" s="5">
        <v>0</v>
      </c>
      <c r="I65" s="12">
        <v>37000</v>
      </c>
    </row>
    <row r="66" spans="1:9" ht="15" customHeight="1">
      <c r="A66" s="22" t="s">
        <v>58</v>
      </c>
      <c r="B66" s="23"/>
      <c r="C66" s="23"/>
      <c r="D66" s="23"/>
      <c r="E66" s="5">
        <v>354000</v>
      </c>
      <c r="F66" s="5">
        <v>0</v>
      </c>
      <c r="G66" s="5">
        <v>0</v>
      </c>
      <c r="H66" s="5">
        <v>0</v>
      </c>
      <c r="I66" s="12">
        <v>354000</v>
      </c>
    </row>
    <row r="67" spans="1:9" ht="15" customHeight="1">
      <c r="A67" s="18"/>
      <c r="B67" s="19"/>
      <c r="C67" s="19"/>
      <c r="D67" s="19"/>
      <c r="E67" s="19"/>
      <c r="F67" s="19"/>
      <c r="G67" s="19"/>
      <c r="H67" s="19"/>
      <c r="I67" s="20"/>
    </row>
    <row r="68" spans="1:9" ht="15" customHeight="1">
      <c r="A68" s="24" t="s">
        <v>219</v>
      </c>
      <c r="B68" s="25"/>
      <c r="C68" s="25"/>
      <c r="D68" s="25"/>
      <c r="E68" s="4"/>
      <c r="F68" s="4"/>
      <c r="G68" s="4"/>
      <c r="H68" s="4"/>
      <c r="I68" s="11"/>
    </row>
    <row r="69" spans="1:9" ht="15" customHeight="1">
      <c r="A69" s="22" t="s">
        <v>60</v>
      </c>
      <c r="B69" s="23"/>
      <c r="C69" s="23"/>
      <c r="D69" s="23"/>
      <c r="E69" s="4"/>
      <c r="F69" s="4"/>
      <c r="G69" s="4"/>
      <c r="H69" s="4"/>
      <c r="I69" s="11"/>
    </row>
    <row r="70" spans="1:9" ht="15" customHeight="1">
      <c r="A70" s="22" t="s">
        <v>61</v>
      </c>
      <c r="B70" s="23"/>
      <c r="C70" s="23"/>
      <c r="D70" s="23"/>
      <c r="E70" s="5">
        <v>20000</v>
      </c>
      <c r="F70" s="5">
        <v>0</v>
      </c>
      <c r="G70" s="5">
        <v>0</v>
      </c>
      <c r="H70" s="5">
        <v>0</v>
      </c>
      <c r="I70" s="12">
        <v>20000</v>
      </c>
    </row>
    <row r="71" spans="1:9" ht="15" customHeight="1">
      <c r="A71" s="22" t="s">
        <v>62</v>
      </c>
      <c r="B71" s="23"/>
      <c r="C71" s="23"/>
      <c r="D71" s="23"/>
      <c r="E71" s="5">
        <v>2318000</v>
      </c>
      <c r="F71" s="5">
        <v>0</v>
      </c>
      <c r="G71" s="5">
        <v>0</v>
      </c>
      <c r="H71" s="5">
        <v>0</v>
      </c>
      <c r="I71" s="12">
        <v>2318000</v>
      </c>
    </row>
    <row r="72" spans="1:9" ht="15" customHeight="1">
      <c r="A72" s="22" t="s">
        <v>59</v>
      </c>
      <c r="B72" s="23"/>
      <c r="C72" s="23"/>
      <c r="D72" s="23"/>
      <c r="E72" s="5">
        <v>285000</v>
      </c>
      <c r="F72" s="5">
        <v>0</v>
      </c>
      <c r="G72" s="5">
        <v>0</v>
      </c>
      <c r="H72" s="5">
        <v>0</v>
      </c>
      <c r="I72" s="12">
        <v>285000</v>
      </c>
    </row>
    <row r="73" spans="1:9" ht="15" customHeight="1">
      <c r="A73" s="22" t="s">
        <v>63</v>
      </c>
      <c r="B73" s="23"/>
      <c r="C73" s="23"/>
      <c r="D73" s="23"/>
      <c r="E73" s="5">
        <v>705000</v>
      </c>
      <c r="F73" s="5">
        <v>0</v>
      </c>
      <c r="G73" s="5">
        <v>0</v>
      </c>
      <c r="H73" s="5">
        <v>0</v>
      </c>
      <c r="I73" s="12">
        <v>705000</v>
      </c>
    </row>
    <row r="74" spans="1:9" ht="15" customHeight="1">
      <c r="A74" s="22" t="s">
        <v>64</v>
      </c>
      <c r="B74" s="23"/>
      <c r="C74" s="23"/>
      <c r="D74" s="23"/>
      <c r="E74" s="5">
        <v>200000</v>
      </c>
      <c r="F74" s="5">
        <v>0</v>
      </c>
      <c r="G74" s="5">
        <v>0</v>
      </c>
      <c r="H74" s="5">
        <v>0</v>
      </c>
      <c r="I74" s="12">
        <v>200000</v>
      </c>
    </row>
    <row r="75" spans="1:9" ht="15" customHeight="1">
      <c r="A75" s="22" t="s">
        <v>65</v>
      </c>
      <c r="B75" s="23"/>
      <c r="C75" s="23"/>
      <c r="D75" s="23"/>
      <c r="E75" s="5">
        <v>156000</v>
      </c>
      <c r="F75" s="5">
        <v>0</v>
      </c>
      <c r="G75" s="5">
        <v>0</v>
      </c>
      <c r="H75" s="5">
        <v>0</v>
      </c>
      <c r="I75" s="12">
        <v>156000</v>
      </c>
    </row>
    <row r="76" spans="1:9" ht="15" customHeight="1">
      <c r="A76" s="22" t="s">
        <v>66</v>
      </c>
      <c r="B76" s="23"/>
      <c r="C76" s="23"/>
      <c r="D76" s="23"/>
      <c r="E76" s="5">
        <v>40000</v>
      </c>
      <c r="F76" s="5">
        <v>0</v>
      </c>
      <c r="G76" s="5">
        <v>0</v>
      </c>
      <c r="H76" s="5">
        <v>0</v>
      </c>
      <c r="I76" s="12">
        <v>40000</v>
      </c>
    </row>
    <row r="77" spans="1:9" ht="15" customHeight="1">
      <c r="A77" s="22" t="s">
        <v>67</v>
      </c>
      <c r="B77" s="23"/>
      <c r="C77" s="23"/>
      <c r="D77" s="23"/>
      <c r="E77" s="5">
        <v>2327000</v>
      </c>
      <c r="F77" s="5">
        <v>0</v>
      </c>
      <c r="G77" s="5">
        <v>0</v>
      </c>
      <c r="H77" s="5">
        <v>0</v>
      </c>
      <c r="I77" s="12">
        <v>2327000</v>
      </c>
    </row>
    <row r="78" spans="1:9" ht="15" customHeight="1">
      <c r="A78" s="22" t="s">
        <v>68</v>
      </c>
      <c r="B78" s="23"/>
      <c r="C78" s="23"/>
      <c r="D78" s="23"/>
      <c r="E78" s="5">
        <v>35000</v>
      </c>
      <c r="F78" s="5">
        <v>0</v>
      </c>
      <c r="G78" s="5">
        <v>0</v>
      </c>
      <c r="H78" s="5">
        <v>0</v>
      </c>
      <c r="I78" s="12">
        <v>35000</v>
      </c>
    </row>
    <row r="79" spans="1:9" ht="15" customHeight="1">
      <c r="A79" s="22" t="s">
        <v>69</v>
      </c>
      <c r="B79" s="23"/>
      <c r="C79" s="23"/>
      <c r="D79" s="23"/>
      <c r="E79" s="5">
        <v>1633000</v>
      </c>
      <c r="F79" s="5">
        <v>0</v>
      </c>
      <c r="G79" s="5">
        <v>0</v>
      </c>
      <c r="H79" s="5">
        <v>0</v>
      </c>
      <c r="I79" s="12">
        <v>1633000</v>
      </c>
    </row>
    <row r="80" spans="1:9" ht="15" customHeight="1">
      <c r="A80" s="18"/>
      <c r="B80" s="19"/>
      <c r="C80" s="19"/>
      <c r="D80" s="19"/>
      <c r="E80" s="19"/>
      <c r="F80" s="19"/>
      <c r="G80" s="19"/>
      <c r="H80" s="19"/>
      <c r="I80" s="20"/>
    </row>
    <row r="81" spans="1:9" ht="15" customHeight="1">
      <c r="A81" s="24" t="s">
        <v>218</v>
      </c>
      <c r="B81" s="25"/>
      <c r="C81" s="25"/>
      <c r="D81" s="25"/>
      <c r="E81" s="8">
        <f>SUM(E83:E121)</f>
        <v>40756000</v>
      </c>
      <c r="F81" s="4"/>
      <c r="G81" s="4"/>
      <c r="H81" s="4"/>
      <c r="I81" s="16">
        <f>SUM(I83:I121)</f>
        <v>40756000</v>
      </c>
    </row>
    <row r="82" spans="1:9" ht="15" customHeight="1">
      <c r="A82" s="22" t="s">
        <v>44</v>
      </c>
      <c r="B82" s="23"/>
      <c r="C82" s="23"/>
      <c r="D82" s="23"/>
      <c r="E82" s="4"/>
      <c r="F82" s="4"/>
      <c r="G82" s="4"/>
      <c r="H82" s="4"/>
      <c r="I82" s="11"/>
    </row>
    <row r="83" spans="1:9" ht="15" customHeight="1">
      <c r="A83" s="22" t="s">
        <v>70</v>
      </c>
      <c r="B83" s="23"/>
      <c r="C83" s="23"/>
      <c r="D83" s="23"/>
      <c r="E83" s="5">
        <v>1000</v>
      </c>
      <c r="F83" s="5">
        <v>0</v>
      </c>
      <c r="G83" s="5">
        <v>0</v>
      </c>
      <c r="H83" s="5">
        <v>0</v>
      </c>
      <c r="I83" s="12">
        <v>1000</v>
      </c>
    </row>
    <row r="84" spans="1:9" ht="15" customHeight="1">
      <c r="A84" s="22" t="s">
        <v>71</v>
      </c>
      <c r="B84" s="23"/>
      <c r="C84" s="23"/>
      <c r="D84" s="23"/>
      <c r="E84" s="4"/>
      <c r="F84" s="4"/>
      <c r="G84" s="4"/>
      <c r="H84" s="4"/>
      <c r="I84" s="11"/>
    </row>
    <row r="85" spans="1:9" ht="15" customHeight="1">
      <c r="A85" s="22" t="s">
        <v>72</v>
      </c>
      <c r="B85" s="23"/>
      <c r="C85" s="23"/>
      <c r="D85" s="23"/>
      <c r="E85" s="5">
        <v>86000</v>
      </c>
      <c r="F85" s="5">
        <v>0</v>
      </c>
      <c r="G85" s="5">
        <v>0</v>
      </c>
      <c r="H85" s="5">
        <v>0</v>
      </c>
      <c r="I85" s="12">
        <v>86000</v>
      </c>
    </row>
    <row r="86" spans="1:9" ht="15" customHeight="1">
      <c r="A86" s="22" t="s">
        <v>73</v>
      </c>
      <c r="B86" s="23"/>
      <c r="C86" s="23"/>
      <c r="D86" s="23"/>
      <c r="E86" s="5">
        <v>384000</v>
      </c>
      <c r="F86" s="5">
        <v>0</v>
      </c>
      <c r="G86" s="5">
        <v>0</v>
      </c>
      <c r="H86" s="5">
        <v>0</v>
      </c>
      <c r="I86" s="12">
        <v>384000</v>
      </c>
    </row>
    <row r="87" spans="1:9" ht="15" customHeight="1">
      <c r="A87" s="22" t="s">
        <v>74</v>
      </c>
      <c r="B87" s="23"/>
      <c r="C87" s="23"/>
      <c r="D87" s="23"/>
      <c r="E87" s="5">
        <v>30000</v>
      </c>
      <c r="F87" s="5">
        <v>0</v>
      </c>
      <c r="G87" s="5">
        <v>0</v>
      </c>
      <c r="H87" s="5">
        <v>0</v>
      </c>
      <c r="I87" s="12">
        <v>30000</v>
      </c>
    </row>
    <row r="88" spans="1:9" ht="15" customHeight="1">
      <c r="A88" s="22" t="s">
        <v>75</v>
      </c>
      <c r="B88" s="23"/>
      <c r="C88" s="23"/>
      <c r="D88" s="23"/>
      <c r="E88" s="5">
        <v>70000</v>
      </c>
      <c r="F88" s="5">
        <v>0</v>
      </c>
      <c r="G88" s="5">
        <v>0</v>
      </c>
      <c r="H88" s="5">
        <v>0</v>
      </c>
      <c r="I88" s="12">
        <v>70000</v>
      </c>
    </row>
    <row r="89" spans="1:9" ht="15" customHeight="1">
      <c r="A89" s="22" t="s">
        <v>76</v>
      </c>
      <c r="B89" s="23"/>
      <c r="C89" s="23"/>
      <c r="D89" s="23"/>
      <c r="E89" s="5">
        <v>7193000</v>
      </c>
      <c r="F89" s="5">
        <v>0</v>
      </c>
      <c r="G89" s="5">
        <v>0</v>
      </c>
      <c r="H89" s="5">
        <v>0</v>
      </c>
      <c r="I89" s="12">
        <v>7193000</v>
      </c>
    </row>
    <row r="90" spans="1:9" ht="15" customHeight="1">
      <c r="A90" s="22" t="s">
        <v>77</v>
      </c>
      <c r="B90" s="23"/>
      <c r="C90" s="23"/>
      <c r="D90" s="23"/>
      <c r="E90" s="5">
        <v>334000</v>
      </c>
      <c r="F90" s="5">
        <v>0</v>
      </c>
      <c r="G90" s="5">
        <v>0</v>
      </c>
      <c r="H90" s="5">
        <v>0</v>
      </c>
      <c r="I90" s="12">
        <v>334000</v>
      </c>
    </row>
    <row r="91" spans="1:9" ht="15" customHeight="1">
      <c r="A91" s="22" t="s">
        <v>78</v>
      </c>
      <c r="B91" s="23"/>
      <c r="C91" s="23"/>
      <c r="D91" s="23"/>
      <c r="E91" s="5">
        <v>311000</v>
      </c>
      <c r="F91" s="5">
        <v>0</v>
      </c>
      <c r="G91" s="5">
        <v>0</v>
      </c>
      <c r="H91" s="5">
        <v>0</v>
      </c>
      <c r="I91" s="12">
        <v>311000</v>
      </c>
    </row>
    <row r="92" spans="1:9" ht="15" customHeight="1">
      <c r="A92" s="22" t="s">
        <v>79</v>
      </c>
      <c r="B92" s="23"/>
      <c r="C92" s="23"/>
      <c r="D92" s="23"/>
      <c r="E92" s="5">
        <v>1061000</v>
      </c>
      <c r="F92" s="5">
        <v>0</v>
      </c>
      <c r="G92" s="5">
        <v>0</v>
      </c>
      <c r="H92" s="5">
        <v>0</v>
      </c>
      <c r="I92" s="12">
        <v>1061000</v>
      </c>
    </row>
    <row r="93" spans="1:9" ht="15" customHeight="1">
      <c r="A93" s="22" t="s">
        <v>80</v>
      </c>
      <c r="B93" s="23"/>
      <c r="C93" s="23"/>
      <c r="D93" s="23"/>
      <c r="E93" s="5">
        <v>15949000</v>
      </c>
      <c r="F93" s="5">
        <v>0</v>
      </c>
      <c r="G93" s="5">
        <v>0</v>
      </c>
      <c r="H93" s="5">
        <v>0</v>
      </c>
      <c r="I93" s="12">
        <v>15949000</v>
      </c>
    </row>
    <row r="94" spans="1:9" ht="15" customHeight="1">
      <c r="A94" s="22" t="s">
        <v>81</v>
      </c>
      <c r="B94" s="23"/>
      <c r="C94" s="23"/>
      <c r="D94" s="23"/>
      <c r="E94" s="5">
        <v>195000</v>
      </c>
      <c r="F94" s="5">
        <v>0</v>
      </c>
      <c r="G94" s="5">
        <v>0</v>
      </c>
      <c r="H94" s="5">
        <v>0</v>
      </c>
      <c r="I94" s="12">
        <v>195000</v>
      </c>
    </row>
    <row r="95" spans="1:9" ht="15" customHeight="1">
      <c r="A95" s="22" t="s">
        <v>82</v>
      </c>
      <c r="B95" s="23"/>
      <c r="C95" s="23"/>
      <c r="D95" s="23"/>
      <c r="E95" s="5">
        <v>2096000</v>
      </c>
      <c r="F95" s="5">
        <v>0</v>
      </c>
      <c r="G95" s="5">
        <v>0</v>
      </c>
      <c r="H95" s="5">
        <v>0</v>
      </c>
      <c r="I95" s="12">
        <v>2096000</v>
      </c>
    </row>
    <row r="96" spans="1:9" ht="15" customHeight="1">
      <c r="A96" s="22" t="s">
        <v>83</v>
      </c>
      <c r="B96" s="23"/>
      <c r="C96" s="23"/>
      <c r="D96" s="23"/>
      <c r="E96" s="5">
        <v>1810000</v>
      </c>
      <c r="F96" s="5">
        <v>0</v>
      </c>
      <c r="G96" s="5">
        <v>0</v>
      </c>
      <c r="H96" s="5">
        <v>0</v>
      </c>
      <c r="I96" s="12">
        <v>1810000</v>
      </c>
    </row>
    <row r="97" spans="1:9" ht="15" customHeight="1">
      <c r="A97" s="22" t="s">
        <v>84</v>
      </c>
      <c r="B97" s="23"/>
      <c r="C97" s="23"/>
      <c r="D97" s="23"/>
      <c r="E97" s="5">
        <v>4390000</v>
      </c>
      <c r="F97" s="5">
        <v>0</v>
      </c>
      <c r="G97" s="5">
        <v>0</v>
      </c>
      <c r="H97" s="5">
        <v>0</v>
      </c>
      <c r="I97" s="12">
        <v>4390000</v>
      </c>
    </row>
    <row r="98" spans="1:9" ht="15" customHeight="1">
      <c r="A98" s="22" t="s">
        <v>85</v>
      </c>
      <c r="B98" s="23"/>
      <c r="C98" s="23"/>
      <c r="D98" s="23"/>
      <c r="E98" s="5">
        <v>1422000</v>
      </c>
      <c r="F98" s="5">
        <v>0</v>
      </c>
      <c r="G98" s="5">
        <v>0</v>
      </c>
      <c r="H98" s="5">
        <v>0</v>
      </c>
      <c r="I98" s="12">
        <v>1422000</v>
      </c>
    </row>
    <row r="99" spans="1:9" ht="15" customHeight="1">
      <c r="A99" s="22" t="s">
        <v>86</v>
      </c>
      <c r="B99" s="23"/>
      <c r="C99" s="23"/>
      <c r="D99" s="23"/>
      <c r="E99" s="5">
        <v>190000</v>
      </c>
      <c r="F99" s="5">
        <v>0</v>
      </c>
      <c r="G99" s="5">
        <v>0</v>
      </c>
      <c r="H99" s="5">
        <v>0</v>
      </c>
      <c r="I99" s="12">
        <v>190000</v>
      </c>
    </row>
    <row r="100" spans="1:9" ht="15" customHeight="1">
      <c r="A100" s="22" t="s">
        <v>87</v>
      </c>
      <c r="B100" s="23"/>
      <c r="C100" s="23"/>
      <c r="D100" s="23"/>
      <c r="E100" s="5">
        <v>984000</v>
      </c>
      <c r="F100" s="5">
        <v>0</v>
      </c>
      <c r="G100" s="5">
        <v>0</v>
      </c>
      <c r="H100" s="5">
        <v>0</v>
      </c>
      <c r="I100" s="12">
        <v>984000</v>
      </c>
    </row>
    <row r="101" spans="1:9" ht="15" customHeight="1">
      <c r="A101" s="22" t="s">
        <v>88</v>
      </c>
      <c r="B101" s="23"/>
      <c r="C101" s="23"/>
      <c r="D101" s="23"/>
      <c r="E101" s="5">
        <v>1204000</v>
      </c>
      <c r="F101" s="5">
        <v>0</v>
      </c>
      <c r="G101" s="5">
        <v>0</v>
      </c>
      <c r="H101" s="5">
        <v>0</v>
      </c>
      <c r="I101" s="12">
        <v>1204000</v>
      </c>
    </row>
    <row r="102" spans="1:9" ht="15" customHeight="1">
      <c r="A102" s="22" t="s">
        <v>89</v>
      </c>
      <c r="B102" s="23"/>
      <c r="C102" s="23"/>
      <c r="D102" s="23"/>
      <c r="E102" s="5">
        <v>428000</v>
      </c>
      <c r="F102" s="5">
        <v>0</v>
      </c>
      <c r="G102" s="5">
        <v>0</v>
      </c>
      <c r="H102" s="5">
        <v>0</v>
      </c>
      <c r="I102" s="12">
        <v>428000</v>
      </c>
    </row>
    <row r="103" spans="1:9" ht="15" customHeight="1">
      <c r="A103" s="22" t="s">
        <v>90</v>
      </c>
      <c r="B103" s="23"/>
      <c r="C103" s="23"/>
      <c r="D103" s="23"/>
      <c r="E103" s="5">
        <v>868000</v>
      </c>
      <c r="F103" s="5">
        <v>0</v>
      </c>
      <c r="G103" s="5">
        <v>0</v>
      </c>
      <c r="H103" s="5">
        <v>0</v>
      </c>
      <c r="I103" s="12">
        <v>868000</v>
      </c>
    </row>
    <row r="104" spans="1:9" ht="15" customHeight="1">
      <c r="A104" s="22" t="s">
        <v>91</v>
      </c>
      <c r="B104" s="23"/>
      <c r="C104" s="23"/>
      <c r="D104" s="23"/>
      <c r="E104" s="5">
        <v>546000</v>
      </c>
      <c r="F104" s="5">
        <v>0</v>
      </c>
      <c r="G104" s="5">
        <v>0</v>
      </c>
      <c r="H104" s="5">
        <v>0</v>
      </c>
      <c r="I104" s="12">
        <v>546000</v>
      </c>
    </row>
    <row r="105" spans="1:9" ht="15" customHeight="1">
      <c r="A105" s="22" t="s">
        <v>92</v>
      </c>
      <c r="B105" s="23"/>
      <c r="C105" s="23"/>
      <c r="D105" s="23"/>
      <c r="E105" s="4"/>
      <c r="F105" s="4"/>
      <c r="G105" s="4"/>
      <c r="H105" s="4"/>
      <c r="I105" s="11"/>
    </row>
    <row r="106" spans="1:9" ht="15" customHeight="1">
      <c r="A106" s="22" t="s">
        <v>93</v>
      </c>
      <c r="B106" s="23"/>
      <c r="C106" s="23"/>
      <c r="D106" s="23"/>
      <c r="E106" s="5">
        <v>3000</v>
      </c>
      <c r="F106" s="5">
        <v>0</v>
      </c>
      <c r="G106" s="5">
        <v>0</v>
      </c>
      <c r="H106" s="5">
        <v>0</v>
      </c>
      <c r="I106" s="12">
        <v>3000</v>
      </c>
    </row>
    <row r="107" spans="1:9" ht="15" customHeight="1">
      <c r="A107" s="22" t="s">
        <v>94</v>
      </c>
      <c r="B107" s="23"/>
      <c r="C107" s="23"/>
      <c r="D107" s="23"/>
      <c r="E107" s="5">
        <v>22000</v>
      </c>
      <c r="F107" s="5">
        <v>0</v>
      </c>
      <c r="G107" s="5">
        <v>0</v>
      </c>
      <c r="H107" s="5">
        <v>0</v>
      </c>
      <c r="I107" s="12">
        <v>22000</v>
      </c>
    </row>
    <row r="108" spans="1:9" ht="15" customHeight="1">
      <c r="A108" s="22" t="s">
        <v>95</v>
      </c>
      <c r="B108" s="23"/>
      <c r="C108" s="23"/>
      <c r="D108" s="23"/>
      <c r="E108" s="5">
        <v>25000</v>
      </c>
      <c r="F108" s="5">
        <v>0</v>
      </c>
      <c r="G108" s="5">
        <v>0</v>
      </c>
      <c r="H108" s="5">
        <v>0</v>
      </c>
      <c r="I108" s="12">
        <v>25000</v>
      </c>
    </row>
    <row r="109" spans="1:9" ht="15" customHeight="1">
      <c r="A109" s="22" t="s">
        <v>96</v>
      </c>
      <c r="B109" s="23"/>
      <c r="C109" s="23"/>
      <c r="D109" s="23"/>
      <c r="E109" s="5">
        <v>42000</v>
      </c>
      <c r="F109" s="5">
        <v>0</v>
      </c>
      <c r="G109" s="5">
        <v>0</v>
      </c>
      <c r="H109" s="5">
        <v>0</v>
      </c>
      <c r="I109" s="12">
        <v>42000</v>
      </c>
    </row>
    <row r="110" spans="1:9" ht="15" customHeight="1">
      <c r="A110" s="22" t="s">
        <v>97</v>
      </c>
      <c r="B110" s="23"/>
      <c r="C110" s="23"/>
      <c r="D110" s="23"/>
      <c r="E110" s="5">
        <v>288000</v>
      </c>
      <c r="F110" s="5">
        <v>0</v>
      </c>
      <c r="G110" s="5">
        <v>0</v>
      </c>
      <c r="H110" s="5">
        <v>0</v>
      </c>
      <c r="I110" s="12">
        <v>288000</v>
      </c>
    </row>
    <row r="111" spans="1:9" ht="15" customHeight="1">
      <c r="A111" s="22" t="s">
        <v>98</v>
      </c>
      <c r="B111" s="23"/>
      <c r="C111" s="23"/>
      <c r="D111" s="23"/>
      <c r="E111" s="5">
        <v>45000</v>
      </c>
      <c r="F111" s="5">
        <v>0</v>
      </c>
      <c r="G111" s="5">
        <v>0</v>
      </c>
      <c r="H111" s="5">
        <v>0</v>
      </c>
      <c r="I111" s="12">
        <v>45000</v>
      </c>
    </row>
    <row r="112" spans="1:9" ht="15" customHeight="1">
      <c r="A112" s="22" t="s">
        <v>99</v>
      </c>
      <c r="B112" s="23"/>
      <c r="C112" s="23"/>
      <c r="D112" s="23"/>
      <c r="E112" s="5">
        <v>103000</v>
      </c>
      <c r="F112" s="5">
        <v>0</v>
      </c>
      <c r="G112" s="5">
        <v>0</v>
      </c>
      <c r="H112" s="5">
        <v>0</v>
      </c>
      <c r="I112" s="12">
        <v>103000</v>
      </c>
    </row>
    <row r="113" spans="1:9" ht="15" customHeight="1">
      <c r="A113" s="22" t="s">
        <v>100</v>
      </c>
      <c r="B113" s="23"/>
      <c r="C113" s="23"/>
      <c r="D113" s="23"/>
      <c r="E113" s="4"/>
      <c r="F113" s="4"/>
      <c r="G113" s="4"/>
      <c r="H113" s="4"/>
      <c r="I113" s="11"/>
    </row>
    <row r="114" spans="1:9" ht="15" customHeight="1">
      <c r="A114" s="22" t="s">
        <v>101</v>
      </c>
      <c r="B114" s="23"/>
      <c r="C114" s="23"/>
      <c r="D114" s="23"/>
      <c r="E114" s="5">
        <v>5000</v>
      </c>
      <c r="F114" s="5">
        <v>0</v>
      </c>
      <c r="G114" s="5">
        <v>0</v>
      </c>
      <c r="H114" s="5">
        <v>0</v>
      </c>
      <c r="I114" s="12">
        <v>5000</v>
      </c>
    </row>
    <row r="115" spans="1:9" ht="15" customHeight="1">
      <c r="A115" s="22" t="s">
        <v>102</v>
      </c>
      <c r="B115" s="23"/>
      <c r="C115" s="23"/>
      <c r="D115" s="23"/>
      <c r="E115" s="5">
        <v>287000</v>
      </c>
      <c r="F115" s="5">
        <v>0</v>
      </c>
      <c r="G115" s="5">
        <v>0</v>
      </c>
      <c r="H115" s="5">
        <v>0</v>
      </c>
      <c r="I115" s="12">
        <v>287000</v>
      </c>
    </row>
    <row r="116" spans="1:9" ht="15" customHeight="1">
      <c r="A116" s="22" t="s">
        <v>103</v>
      </c>
      <c r="B116" s="23"/>
      <c r="C116" s="23"/>
      <c r="D116" s="23"/>
      <c r="E116" s="5">
        <v>35000</v>
      </c>
      <c r="F116" s="5">
        <v>0</v>
      </c>
      <c r="G116" s="5">
        <v>0</v>
      </c>
      <c r="H116" s="5">
        <v>0</v>
      </c>
      <c r="I116" s="12">
        <v>35000</v>
      </c>
    </row>
    <row r="117" spans="1:9" ht="15" customHeight="1">
      <c r="A117" s="22" t="s">
        <v>104</v>
      </c>
      <c r="B117" s="23"/>
      <c r="C117" s="23"/>
      <c r="D117" s="23"/>
      <c r="E117" s="5">
        <v>89000</v>
      </c>
      <c r="F117" s="5">
        <v>0</v>
      </c>
      <c r="G117" s="5">
        <v>0</v>
      </c>
      <c r="H117" s="5">
        <v>0</v>
      </c>
      <c r="I117" s="12">
        <v>89000</v>
      </c>
    </row>
    <row r="118" spans="1:9" ht="15" customHeight="1">
      <c r="A118" s="22" t="s">
        <v>105</v>
      </c>
      <c r="B118" s="23"/>
      <c r="C118" s="23"/>
      <c r="D118" s="23"/>
      <c r="E118" s="4"/>
      <c r="F118" s="4"/>
      <c r="G118" s="4"/>
      <c r="H118" s="4"/>
      <c r="I118" s="11"/>
    </row>
    <row r="119" spans="1:9" ht="15" customHeight="1">
      <c r="A119" s="22" t="s">
        <v>106</v>
      </c>
      <c r="B119" s="23"/>
      <c r="C119" s="23"/>
      <c r="D119" s="23"/>
      <c r="E119" s="5">
        <v>5000</v>
      </c>
      <c r="F119" s="5">
        <v>0</v>
      </c>
      <c r="G119" s="5">
        <v>0</v>
      </c>
      <c r="H119" s="5">
        <v>0</v>
      </c>
      <c r="I119" s="12">
        <v>5000</v>
      </c>
    </row>
    <row r="120" spans="1:9" ht="15" customHeight="1">
      <c r="A120" s="22" t="s">
        <v>107</v>
      </c>
      <c r="B120" s="23"/>
      <c r="C120" s="23"/>
      <c r="D120" s="23"/>
      <c r="E120" s="5">
        <v>213000</v>
      </c>
      <c r="F120" s="5">
        <v>0</v>
      </c>
      <c r="G120" s="5">
        <v>0</v>
      </c>
      <c r="H120" s="5">
        <v>0</v>
      </c>
      <c r="I120" s="12">
        <v>213000</v>
      </c>
    </row>
    <row r="121" spans="1:9" ht="15" customHeight="1">
      <c r="A121" s="22" t="s">
        <v>108</v>
      </c>
      <c r="B121" s="23"/>
      <c r="C121" s="23"/>
      <c r="D121" s="23"/>
      <c r="E121" s="5">
        <v>42000</v>
      </c>
      <c r="F121" s="5">
        <v>0</v>
      </c>
      <c r="G121" s="5">
        <v>0</v>
      </c>
      <c r="H121" s="5">
        <v>0</v>
      </c>
      <c r="I121" s="12">
        <v>42000</v>
      </c>
    </row>
    <row r="122" spans="1:9" ht="15" customHeight="1">
      <c r="A122" s="18"/>
      <c r="B122" s="19"/>
      <c r="C122" s="19"/>
      <c r="D122" s="19"/>
      <c r="E122" s="19"/>
      <c r="F122" s="19"/>
      <c r="G122" s="19"/>
      <c r="H122" s="19"/>
      <c r="I122" s="20"/>
    </row>
    <row r="123" spans="1:9" ht="15" customHeight="1">
      <c r="A123" s="24" t="s">
        <v>229</v>
      </c>
      <c r="B123" s="25"/>
      <c r="C123" s="25"/>
      <c r="D123" s="25"/>
      <c r="E123" s="8">
        <f>SUM(E125:E164)</f>
        <v>29855000</v>
      </c>
      <c r="F123" s="4"/>
      <c r="G123" s="4"/>
      <c r="H123" s="4"/>
      <c r="I123" s="16">
        <f>SUM(I125:I164)</f>
        <v>29758000</v>
      </c>
    </row>
    <row r="124" spans="1:9" ht="15" customHeight="1">
      <c r="A124" s="22" t="s">
        <v>44</v>
      </c>
      <c r="B124" s="23"/>
      <c r="C124" s="23"/>
      <c r="D124" s="23"/>
      <c r="E124" s="4"/>
      <c r="F124" s="4"/>
      <c r="G124" s="4"/>
      <c r="H124" s="4"/>
      <c r="I124" s="11"/>
    </row>
    <row r="125" spans="1:9" ht="15" customHeight="1">
      <c r="A125" s="22" t="s">
        <v>109</v>
      </c>
      <c r="B125" s="23"/>
      <c r="C125" s="23"/>
      <c r="D125" s="23"/>
      <c r="E125" s="5">
        <v>1000</v>
      </c>
      <c r="F125" s="5">
        <v>0</v>
      </c>
      <c r="G125" s="5">
        <v>0</v>
      </c>
      <c r="H125" s="5">
        <v>0</v>
      </c>
      <c r="I125" s="12">
        <v>1000</v>
      </c>
    </row>
    <row r="126" spans="1:9" ht="15" customHeight="1">
      <c r="A126" s="24" t="s">
        <v>112</v>
      </c>
      <c r="B126" s="25"/>
      <c r="C126" s="25"/>
      <c r="D126" s="25"/>
      <c r="E126" s="4"/>
      <c r="F126" s="4"/>
      <c r="G126" s="4"/>
      <c r="H126" s="4"/>
      <c r="I126" s="11"/>
    </row>
    <row r="127" spans="1:9" ht="15" customHeight="1">
      <c r="A127" s="22" t="s">
        <v>113</v>
      </c>
      <c r="B127" s="23"/>
      <c r="C127" s="23"/>
      <c r="D127" s="23"/>
      <c r="E127" s="5">
        <v>10555.64</v>
      </c>
      <c r="F127" s="5">
        <v>0</v>
      </c>
      <c r="G127" s="5">
        <v>0</v>
      </c>
      <c r="H127" s="5">
        <v>0</v>
      </c>
      <c r="I127" s="12">
        <v>10555.64</v>
      </c>
    </row>
    <row r="128" spans="1:9" ht="15" customHeight="1">
      <c r="A128" s="22" t="s">
        <v>114</v>
      </c>
      <c r="B128" s="23"/>
      <c r="C128" s="23"/>
      <c r="D128" s="23"/>
      <c r="E128" s="5">
        <v>3192000</v>
      </c>
      <c r="F128" s="5">
        <v>0</v>
      </c>
      <c r="G128" s="5">
        <v>0</v>
      </c>
      <c r="H128" s="5">
        <v>0</v>
      </c>
      <c r="I128" s="12">
        <v>3192000</v>
      </c>
    </row>
    <row r="129" spans="1:9" ht="15" customHeight="1">
      <c r="A129" s="22" t="s">
        <v>115</v>
      </c>
      <c r="B129" s="23"/>
      <c r="C129" s="23"/>
      <c r="D129" s="23"/>
      <c r="E129" s="5">
        <v>244100</v>
      </c>
      <c r="F129" s="5">
        <v>0</v>
      </c>
      <c r="G129" s="5">
        <v>0</v>
      </c>
      <c r="H129" s="5">
        <v>0</v>
      </c>
      <c r="I129" s="12">
        <v>244100</v>
      </c>
    </row>
    <row r="130" spans="1:9" ht="15" customHeight="1">
      <c r="A130" s="22" t="s">
        <v>116</v>
      </c>
      <c r="B130" s="23"/>
      <c r="C130" s="23"/>
      <c r="D130" s="23"/>
      <c r="E130" s="5">
        <v>650000</v>
      </c>
      <c r="F130" s="5">
        <v>0</v>
      </c>
      <c r="G130" s="5">
        <v>0</v>
      </c>
      <c r="H130" s="5">
        <v>0</v>
      </c>
      <c r="I130" s="12">
        <v>650000</v>
      </c>
    </row>
    <row r="131" spans="1:9" ht="15" customHeight="1">
      <c r="A131" s="22" t="s">
        <v>117</v>
      </c>
      <c r="B131" s="23"/>
      <c r="C131" s="23"/>
      <c r="D131" s="23"/>
      <c r="E131" s="5">
        <v>20000</v>
      </c>
      <c r="F131" s="5">
        <v>0</v>
      </c>
      <c r="G131" s="5">
        <v>0</v>
      </c>
      <c r="H131" s="5">
        <v>0</v>
      </c>
      <c r="I131" s="12">
        <v>20000</v>
      </c>
    </row>
    <row r="132" spans="1:9" ht="15" customHeight="1">
      <c r="A132" s="22" t="s">
        <v>215</v>
      </c>
      <c r="B132" s="23"/>
      <c r="C132" s="23"/>
      <c r="D132" s="23"/>
      <c r="E132" s="4"/>
      <c r="F132" s="4"/>
      <c r="G132" s="4"/>
      <c r="H132" s="4"/>
      <c r="I132" s="11"/>
    </row>
    <row r="133" spans="1:9" ht="15" customHeight="1">
      <c r="A133" s="22" t="s">
        <v>118</v>
      </c>
      <c r="B133" s="23"/>
      <c r="C133" s="23"/>
      <c r="D133" s="23"/>
      <c r="E133" s="5">
        <v>2030000</v>
      </c>
      <c r="F133" s="5">
        <v>0</v>
      </c>
      <c r="G133" s="5">
        <v>0</v>
      </c>
      <c r="H133" s="5">
        <v>0</v>
      </c>
      <c r="I133" s="12">
        <v>2030000</v>
      </c>
    </row>
    <row r="134" spans="1:9" ht="15" customHeight="1">
      <c r="A134" s="22" t="s">
        <v>119</v>
      </c>
      <c r="B134" s="23"/>
      <c r="C134" s="23"/>
      <c r="D134" s="23"/>
      <c r="E134" s="5">
        <v>309303.36</v>
      </c>
      <c r="F134" s="5">
        <v>0</v>
      </c>
      <c r="G134" s="5">
        <v>0</v>
      </c>
      <c r="H134" s="5">
        <v>0</v>
      </c>
      <c r="I134" s="12">
        <v>309303.36</v>
      </c>
    </row>
    <row r="135" spans="1:9" ht="15" customHeight="1">
      <c r="A135" s="22" t="s">
        <v>120</v>
      </c>
      <c r="B135" s="23"/>
      <c r="C135" s="23"/>
      <c r="D135" s="23"/>
      <c r="E135" s="5">
        <v>100000</v>
      </c>
      <c r="F135" s="5">
        <v>0</v>
      </c>
      <c r="G135" s="5">
        <v>0</v>
      </c>
      <c r="H135" s="5">
        <v>0</v>
      </c>
      <c r="I135" s="12">
        <v>100000</v>
      </c>
    </row>
    <row r="136" spans="1:9" ht="15" customHeight="1">
      <c r="A136" s="22" t="s">
        <v>121</v>
      </c>
      <c r="B136" s="23"/>
      <c r="C136" s="23"/>
      <c r="D136" s="23"/>
      <c r="E136" s="5">
        <v>150000</v>
      </c>
      <c r="F136" s="5">
        <v>0</v>
      </c>
      <c r="G136" s="5">
        <v>0</v>
      </c>
      <c r="H136" s="5">
        <v>0</v>
      </c>
      <c r="I136" s="12">
        <v>150000</v>
      </c>
    </row>
    <row r="137" spans="1:9" ht="15" customHeight="1">
      <c r="A137" s="22" t="s">
        <v>122</v>
      </c>
      <c r="B137" s="23"/>
      <c r="C137" s="23"/>
      <c r="D137" s="23"/>
      <c r="E137" s="5">
        <v>10895000</v>
      </c>
      <c r="F137" s="5">
        <v>0</v>
      </c>
      <c r="G137" s="5">
        <v>0</v>
      </c>
      <c r="H137" s="5">
        <v>0</v>
      </c>
      <c r="I137" s="12">
        <v>10895000</v>
      </c>
    </row>
    <row r="138" spans="1:9" ht="15" customHeight="1">
      <c r="A138" s="22" t="s">
        <v>123</v>
      </c>
      <c r="B138" s="23"/>
      <c r="C138" s="23"/>
      <c r="D138" s="23"/>
      <c r="E138" s="5">
        <v>387320</v>
      </c>
      <c r="F138" s="5">
        <v>0</v>
      </c>
      <c r="G138" s="5">
        <v>0</v>
      </c>
      <c r="H138" s="5">
        <v>0</v>
      </c>
      <c r="I138" s="12">
        <v>387320</v>
      </c>
    </row>
    <row r="139" spans="1:9" ht="15" customHeight="1">
      <c r="A139" s="35" t="s">
        <v>124</v>
      </c>
      <c r="B139" s="36"/>
      <c r="C139" s="36"/>
      <c r="D139" s="23"/>
      <c r="E139" s="5">
        <v>292100</v>
      </c>
      <c r="F139" s="5">
        <v>0</v>
      </c>
      <c r="G139" s="5">
        <v>0</v>
      </c>
      <c r="H139" s="5">
        <v>0</v>
      </c>
      <c r="I139" s="12">
        <v>292100</v>
      </c>
    </row>
    <row r="140" spans="1:9" ht="15" customHeight="1">
      <c r="A140" s="22" t="s">
        <v>110</v>
      </c>
      <c r="B140" s="23"/>
      <c r="C140" s="23"/>
      <c r="D140" s="23"/>
      <c r="E140" s="5">
        <v>85000</v>
      </c>
      <c r="F140" s="5"/>
      <c r="G140" s="5"/>
      <c r="H140" s="5"/>
      <c r="I140" s="12"/>
    </row>
    <row r="141" spans="1:9" ht="15" customHeight="1">
      <c r="A141" s="22" t="s">
        <v>111</v>
      </c>
      <c r="B141" s="23"/>
      <c r="C141" s="23"/>
      <c r="D141" s="23"/>
      <c r="E141" s="5">
        <v>12000</v>
      </c>
      <c r="F141" s="5"/>
      <c r="G141" s="5"/>
      <c r="H141" s="5"/>
      <c r="I141" s="12"/>
    </row>
    <row r="142" spans="1:9" ht="15" customHeight="1">
      <c r="A142" s="37" t="s">
        <v>216</v>
      </c>
      <c r="B142" s="38"/>
      <c r="C142" s="38"/>
      <c r="D142" s="23"/>
      <c r="E142" s="4"/>
      <c r="F142" s="4"/>
      <c r="G142" s="4"/>
      <c r="H142" s="4"/>
      <c r="I142" s="11"/>
    </row>
    <row r="143" spans="1:9" ht="15" customHeight="1">
      <c r="A143" s="22" t="s">
        <v>125</v>
      </c>
      <c r="B143" s="23"/>
      <c r="C143" s="23"/>
      <c r="D143" s="23"/>
      <c r="E143" s="5">
        <v>874395</v>
      </c>
      <c r="F143" s="5">
        <v>0</v>
      </c>
      <c r="G143" s="5">
        <v>0</v>
      </c>
      <c r="H143" s="5">
        <v>0</v>
      </c>
      <c r="I143" s="12">
        <v>874395</v>
      </c>
    </row>
    <row r="144" spans="1:9" ht="15" customHeight="1">
      <c r="A144" s="22" t="s">
        <v>126</v>
      </c>
      <c r="B144" s="23"/>
      <c r="C144" s="23"/>
      <c r="D144" s="23"/>
      <c r="E144" s="5">
        <v>30000</v>
      </c>
      <c r="F144" s="5">
        <v>0</v>
      </c>
      <c r="G144" s="5">
        <v>0</v>
      </c>
      <c r="H144" s="5">
        <v>0</v>
      </c>
      <c r="I144" s="12">
        <v>30000</v>
      </c>
    </row>
    <row r="145" spans="1:9" ht="15" customHeight="1">
      <c r="A145" s="22" t="s">
        <v>127</v>
      </c>
      <c r="B145" s="23"/>
      <c r="C145" s="23"/>
      <c r="D145" s="23"/>
      <c r="E145" s="5">
        <v>123000</v>
      </c>
      <c r="F145" s="5">
        <v>0</v>
      </c>
      <c r="G145" s="5">
        <v>0</v>
      </c>
      <c r="H145" s="5">
        <v>0</v>
      </c>
      <c r="I145" s="12">
        <v>123000</v>
      </c>
    </row>
    <row r="146" spans="1:9" ht="15" customHeight="1">
      <c r="A146" s="22" t="s">
        <v>128</v>
      </c>
      <c r="B146" s="23"/>
      <c r="C146" s="23"/>
      <c r="D146" s="23"/>
      <c r="E146" s="5">
        <v>301250</v>
      </c>
      <c r="F146" s="5">
        <v>0</v>
      </c>
      <c r="G146" s="5">
        <v>0</v>
      </c>
      <c r="H146" s="5">
        <v>0</v>
      </c>
      <c r="I146" s="12">
        <v>301250</v>
      </c>
    </row>
    <row r="147" spans="1:9" ht="15" customHeight="1">
      <c r="A147" s="22" t="s">
        <v>129</v>
      </c>
      <c r="B147" s="23"/>
      <c r="C147" s="23"/>
      <c r="D147" s="23"/>
      <c r="E147" s="5">
        <v>2333500</v>
      </c>
      <c r="F147" s="5">
        <v>0</v>
      </c>
      <c r="G147" s="5">
        <v>0</v>
      </c>
      <c r="H147" s="5">
        <v>0</v>
      </c>
      <c r="I147" s="12">
        <v>2333500</v>
      </c>
    </row>
    <row r="148" spans="1:9" ht="15" customHeight="1">
      <c r="A148" s="22" t="s">
        <v>130</v>
      </c>
      <c r="B148" s="23"/>
      <c r="C148" s="23"/>
      <c r="D148" s="23"/>
      <c r="E148" s="5">
        <v>164950</v>
      </c>
      <c r="F148" s="5">
        <v>0</v>
      </c>
      <c r="G148" s="5">
        <v>0</v>
      </c>
      <c r="H148" s="5">
        <v>0</v>
      </c>
      <c r="I148" s="12">
        <v>164950</v>
      </c>
    </row>
    <row r="149" spans="1:9" ht="15" customHeight="1">
      <c r="A149" s="22" t="s">
        <v>131</v>
      </c>
      <c r="B149" s="23"/>
      <c r="C149" s="23"/>
      <c r="D149" s="23"/>
      <c r="E149" s="5">
        <v>700000</v>
      </c>
      <c r="F149" s="5">
        <v>0</v>
      </c>
      <c r="G149" s="5">
        <v>0</v>
      </c>
      <c r="H149" s="5">
        <v>0</v>
      </c>
      <c r="I149" s="12">
        <v>700000</v>
      </c>
    </row>
    <row r="150" spans="1:9" ht="15" customHeight="1">
      <c r="A150" s="22" t="s">
        <v>132</v>
      </c>
      <c r="B150" s="23"/>
      <c r="C150" s="23"/>
      <c r="D150" s="23"/>
      <c r="E150" s="5">
        <v>450000</v>
      </c>
      <c r="F150" s="5">
        <v>0</v>
      </c>
      <c r="G150" s="5">
        <v>0</v>
      </c>
      <c r="H150" s="5">
        <v>0</v>
      </c>
      <c r="I150" s="12">
        <v>450000</v>
      </c>
    </row>
    <row r="151" spans="1:9" ht="15" customHeight="1">
      <c r="A151" s="22" t="s">
        <v>133</v>
      </c>
      <c r="B151" s="23"/>
      <c r="C151" s="23"/>
      <c r="D151" s="23"/>
      <c r="E151" s="5">
        <v>2200000</v>
      </c>
      <c r="F151" s="5">
        <v>0</v>
      </c>
      <c r="G151" s="5">
        <v>0</v>
      </c>
      <c r="H151" s="5">
        <v>0</v>
      </c>
      <c r="I151" s="12">
        <v>2200000</v>
      </c>
    </row>
    <row r="152" spans="1:9" ht="15" customHeight="1">
      <c r="A152" s="22" t="s">
        <v>134</v>
      </c>
      <c r="B152" s="23"/>
      <c r="C152" s="23"/>
      <c r="D152" s="23"/>
      <c r="E152" s="4"/>
      <c r="F152" s="4"/>
      <c r="G152" s="4"/>
      <c r="H152" s="4"/>
      <c r="I152" s="11"/>
    </row>
    <row r="153" spans="1:9" ht="15" customHeight="1">
      <c r="A153" s="22" t="s">
        <v>135</v>
      </c>
      <c r="B153" s="23"/>
      <c r="C153" s="23"/>
      <c r="D153" s="23"/>
      <c r="E153" s="5">
        <v>600000</v>
      </c>
      <c r="F153" s="5">
        <v>0</v>
      </c>
      <c r="G153" s="5">
        <v>0</v>
      </c>
      <c r="H153" s="5">
        <v>0</v>
      </c>
      <c r="I153" s="12">
        <v>600000</v>
      </c>
    </row>
    <row r="154" spans="1:9" ht="15" customHeight="1">
      <c r="A154" s="22" t="s">
        <v>136</v>
      </c>
      <c r="B154" s="23"/>
      <c r="C154" s="23"/>
      <c r="D154" s="23"/>
      <c r="E154" s="4"/>
      <c r="F154" s="4"/>
      <c r="G154" s="4"/>
      <c r="H154" s="4"/>
      <c r="I154" s="11"/>
    </row>
    <row r="155" spans="1:9" ht="15" customHeight="1">
      <c r="A155" s="22" t="s">
        <v>217</v>
      </c>
      <c r="B155" s="23"/>
      <c r="C155" s="23"/>
      <c r="D155" s="23"/>
      <c r="E155" s="5">
        <v>2000</v>
      </c>
      <c r="F155" s="5">
        <v>0</v>
      </c>
      <c r="G155" s="5">
        <v>0</v>
      </c>
      <c r="H155" s="5">
        <v>0</v>
      </c>
      <c r="I155" s="12">
        <v>2000</v>
      </c>
    </row>
    <row r="156" spans="1:9" ht="15" customHeight="1">
      <c r="A156" s="22" t="s">
        <v>137</v>
      </c>
      <c r="B156" s="23"/>
      <c r="C156" s="23"/>
      <c r="D156" s="23"/>
      <c r="E156" s="5">
        <v>2000</v>
      </c>
      <c r="F156" s="5">
        <v>0</v>
      </c>
      <c r="G156" s="5">
        <v>0</v>
      </c>
      <c r="H156" s="5">
        <v>0</v>
      </c>
      <c r="I156" s="12">
        <v>2000</v>
      </c>
    </row>
    <row r="157" spans="1:9" ht="15" customHeight="1">
      <c r="A157" s="22" t="s">
        <v>138</v>
      </c>
      <c r="B157" s="23"/>
      <c r="C157" s="23"/>
      <c r="D157" s="23"/>
      <c r="E157" s="5">
        <v>1753000</v>
      </c>
      <c r="F157" s="5">
        <v>0</v>
      </c>
      <c r="G157" s="5">
        <v>0</v>
      </c>
      <c r="H157" s="5">
        <v>0</v>
      </c>
      <c r="I157" s="12">
        <v>1753000</v>
      </c>
    </row>
    <row r="158" spans="1:9" ht="15" customHeight="1">
      <c r="A158" s="22" t="s">
        <v>139</v>
      </c>
      <c r="B158" s="23"/>
      <c r="C158" s="23"/>
      <c r="D158" s="23"/>
      <c r="E158" s="5">
        <v>84000</v>
      </c>
      <c r="F158" s="5">
        <v>0</v>
      </c>
      <c r="G158" s="5">
        <v>0</v>
      </c>
      <c r="H158" s="5">
        <v>0</v>
      </c>
      <c r="I158" s="12">
        <v>84000</v>
      </c>
    </row>
    <row r="159" spans="1:9" ht="15" customHeight="1">
      <c r="A159" s="22" t="s">
        <v>140</v>
      </c>
      <c r="B159" s="23"/>
      <c r="C159" s="23"/>
      <c r="D159" s="23"/>
      <c r="E159" s="5">
        <v>389000</v>
      </c>
      <c r="F159" s="5">
        <v>0</v>
      </c>
      <c r="G159" s="5">
        <v>0</v>
      </c>
      <c r="H159" s="5">
        <v>0</v>
      </c>
      <c r="I159" s="12">
        <v>389000</v>
      </c>
    </row>
    <row r="160" spans="1:9" ht="15" customHeight="1">
      <c r="A160" s="22" t="s">
        <v>141</v>
      </c>
      <c r="B160" s="23"/>
      <c r="C160" s="23"/>
      <c r="D160" s="23"/>
      <c r="E160" s="5">
        <v>178526</v>
      </c>
      <c r="F160" s="5">
        <v>0</v>
      </c>
      <c r="G160" s="5">
        <v>0</v>
      </c>
      <c r="H160" s="5">
        <v>0</v>
      </c>
      <c r="I160" s="12">
        <v>178526</v>
      </c>
    </row>
    <row r="161" spans="1:9" ht="15" customHeight="1">
      <c r="A161" s="22" t="s">
        <v>142</v>
      </c>
      <c r="B161" s="23"/>
      <c r="C161" s="23"/>
      <c r="D161" s="23"/>
      <c r="E161" s="5">
        <v>45000</v>
      </c>
      <c r="F161" s="5">
        <v>0</v>
      </c>
      <c r="G161" s="5">
        <v>0</v>
      </c>
      <c r="H161" s="5">
        <v>0</v>
      </c>
      <c r="I161" s="12">
        <v>45000</v>
      </c>
    </row>
    <row r="162" spans="1:9" ht="15" customHeight="1">
      <c r="A162" s="22" t="s">
        <v>143</v>
      </c>
      <c r="B162" s="23"/>
      <c r="C162" s="23"/>
      <c r="D162" s="23"/>
      <c r="E162" s="4"/>
      <c r="F162" s="4"/>
      <c r="G162" s="4"/>
      <c r="H162" s="4"/>
      <c r="I162" s="11"/>
    </row>
    <row r="163" spans="1:9" ht="15" customHeight="1">
      <c r="A163" s="22" t="s">
        <v>53</v>
      </c>
      <c r="B163" s="23"/>
      <c r="C163" s="23"/>
      <c r="D163" s="23"/>
      <c r="E163" s="5">
        <v>531000</v>
      </c>
      <c r="F163" s="5">
        <v>0</v>
      </c>
      <c r="G163" s="5">
        <v>0</v>
      </c>
      <c r="H163" s="5">
        <v>0</v>
      </c>
      <c r="I163" s="12">
        <v>531000</v>
      </c>
    </row>
    <row r="164" spans="1:9" ht="15" customHeight="1">
      <c r="A164" s="22" t="s">
        <v>144</v>
      </c>
      <c r="B164" s="23"/>
      <c r="C164" s="23"/>
      <c r="D164" s="23"/>
      <c r="E164" s="5">
        <v>715000</v>
      </c>
      <c r="F164" s="5">
        <v>0</v>
      </c>
      <c r="G164" s="5">
        <v>0</v>
      </c>
      <c r="H164" s="5">
        <v>0</v>
      </c>
      <c r="I164" s="12">
        <v>715000</v>
      </c>
    </row>
    <row r="165" spans="1:9" ht="15" customHeight="1">
      <c r="A165" s="18"/>
      <c r="B165" s="19"/>
      <c r="C165" s="21"/>
      <c r="D165" s="6"/>
      <c r="E165" s="5"/>
      <c r="F165" s="5"/>
      <c r="G165" s="5"/>
      <c r="H165" s="5"/>
      <c r="I165" s="12"/>
    </row>
    <row r="166" spans="1:9" ht="15" customHeight="1">
      <c r="A166" s="24" t="s">
        <v>227</v>
      </c>
      <c r="B166" s="25"/>
      <c r="C166" s="25"/>
      <c r="D166" s="25"/>
      <c r="E166" s="8">
        <f>SUM(E168:E198)</f>
        <v>5317000</v>
      </c>
      <c r="F166" s="4"/>
      <c r="G166" s="4"/>
      <c r="H166" s="4"/>
      <c r="I166" s="16">
        <f>SUM(I168:I198)</f>
        <v>5317000</v>
      </c>
    </row>
    <row r="167" spans="1:9" ht="15" customHeight="1">
      <c r="A167" s="22" t="s">
        <v>44</v>
      </c>
      <c r="B167" s="23"/>
      <c r="C167" s="23"/>
      <c r="D167" s="23"/>
      <c r="E167" s="4"/>
      <c r="F167" s="4"/>
      <c r="G167" s="4"/>
      <c r="H167" s="4"/>
      <c r="I167" s="11"/>
    </row>
    <row r="168" spans="1:9" ht="15" customHeight="1">
      <c r="A168" s="22" t="s">
        <v>145</v>
      </c>
      <c r="B168" s="23"/>
      <c r="C168" s="23"/>
      <c r="D168" s="23"/>
      <c r="E168" s="5">
        <v>1000</v>
      </c>
      <c r="F168" s="5">
        <v>0</v>
      </c>
      <c r="G168" s="5">
        <v>0</v>
      </c>
      <c r="H168" s="5">
        <v>0</v>
      </c>
      <c r="I168" s="12">
        <v>1000</v>
      </c>
    </row>
    <row r="169" spans="1:9" ht="15" customHeight="1">
      <c r="A169" s="22" t="s">
        <v>146</v>
      </c>
      <c r="B169" s="23"/>
      <c r="C169" s="23"/>
      <c r="D169" s="23"/>
      <c r="E169" s="4"/>
      <c r="F169" s="4"/>
      <c r="G169" s="4"/>
      <c r="H169" s="4"/>
      <c r="I169" s="11"/>
    </row>
    <row r="170" spans="1:9" ht="15" customHeight="1">
      <c r="A170" s="22" t="s">
        <v>147</v>
      </c>
      <c r="B170" s="23"/>
      <c r="C170" s="23"/>
      <c r="D170" s="23"/>
      <c r="E170" s="5">
        <v>15000</v>
      </c>
      <c r="F170" s="5">
        <v>0</v>
      </c>
      <c r="G170" s="5">
        <v>0</v>
      </c>
      <c r="H170" s="5">
        <v>0</v>
      </c>
      <c r="I170" s="12">
        <v>15000</v>
      </c>
    </row>
    <row r="171" spans="1:9" ht="15" customHeight="1">
      <c r="A171" s="22" t="s">
        <v>148</v>
      </c>
      <c r="B171" s="23"/>
      <c r="C171" s="23"/>
      <c r="D171" s="23"/>
      <c r="E171" s="5">
        <v>1991000</v>
      </c>
      <c r="F171" s="5">
        <v>0</v>
      </c>
      <c r="G171" s="5">
        <v>0</v>
      </c>
      <c r="H171" s="5">
        <v>0</v>
      </c>
      <c r="I171" s="12">
        <v>1991000</v>
      </c>
    </row>
    <row r="172" spans="1:9" ht="15" customHeight="1">
      <c r="A172" s="22" t="s">
        <v>149</v>
      </c>
      <c r="B172" s="23"/>
      <c r="C172" s="23"/>
      <c r="D172" s="23"/>
      <c r="E172" s="5">
        <v>160000</v>
      </c>
      <c r="F172" s="5">
        <v>0</v>
      </c>
      <c r="G172" s="5">
        <v>0</v>
      </c>
      <c r="H172" s="5">
        <v>0</v>
      </c>
      <c r="I172" s="12">
        <v>160000</v>
      </c>
    </row>
    <row r="173" spans="1:9" ht="15" customHeight="1">
      <c r="A173" s="22" t="s">
        <v>150</v>
      </c>
      <c r="B173" s="23"/>
      <c r="C173" s="23"/>
      <c r="D173" s="23"/>
      <c r="E173" s="5">
        <v>331000</v>
      </c>
      <c r="F173" s="5">
        <v>0</v>
      </c>
      <c r="G173" s="5">
        <v>0</v>
      </c>
      <c r="H173" s="5">
        <v>0</v>
      </c>
      <c r="I173" s="12">
        <v>331000</v>
      </c>
    </row>
    <row r="174" spans="1:9" ht="15" customHeight="1">
      <c r="A174" s="22" t="s">
        <v>151</v>
      </c>
      <c r="B174" s="23"/>
      <c r="C174" s="23"/>
      <c r="D174" s="23"/>
      <c r="E174" s="5">
        <v>464000</v>
      </c>
      <c r="F174" s="5">
        <v>0</v>
      </c>
      <c r="G174" s="5">
        <v>0</v>
      </c>
      <c r="H174" s="5">
        <v>0</v>
      </c>
      <c r="I174" s="12">
        <v>464000</v>
      </c>
    </row>
    <row r="175" spans="1:9" ht="15" customHeight="1">
      <c r="A175" s="22" t="s">
        <v>152</v>
      </c>
      <c r="B175" s="23"/>
      <c r="C175" s="23"/>
      <c r="D175" s="23"/>
      <c r="E175" s="5">
        <v>22000</v>
      </c>
      <c r="F175" s="5">
        <v>0</v>
      </c>
      <c r="G175" s="5">
        <v>0</v>
      </c>
      <c r="H175" s="5">
        <v>0</v>
      </c>
      <c r="I175" s="12">
        <v>22000</v>
      </c>
    </row>
    <row r="176" spans="1:9" ht="15" customHeight="1">
      <c r="A176" s="22" t="s">
        <v>153</v>
      </c>
      <c r="B176" s="23"/>
      <c r="C176" s="23"/>
      <c r="D176" s="23"/>
      <c r="E176" s="5">
        <v>20000</v>
      </c>
      <c r="F176" s="5">
        <v>0</v>
      </c>
      <c r="G176" s="5">
        <v>0</v>
      </c>
      <c r="H176" s="5">
        <v>0</v>
      </c>
      <c r="I176" s="12">
        <v>20000</v>
      </c>
    </row>
    <row r="177" spans="1:9" ht="15" customHeight="1">
      <c r="A177" s="22" t="s">
        <v>154</v>
      </c>
      <c r="B177" s="23"/>
      <c r="C177" s="23"/>
      <c r="D177" s="23"/>
      <c r="E177" s="4"/>
      <c r="F177" s="4"/>
      <c r="G177" s="4"/>
      <c r="H177" s="4"/>
      <c r="I177" s="11"/>
    </row>
    <row r="178" spans="1:9" ht="15" customHeight="1">
      <c r="A178" s="22" t="s">
        <v>155</v>
      </c>
      <c r="B178" s="23"/>
      <c r="C178" s="23"/>
      <c r="D178" s="23"/>
      <c r="E178" s="5">
        <v>121000</v>
      </c>
      <c r="F178" s="5">
        <v>0</v>
      </c>
      <c r="G178" s="5">
        <v>0</v>
      </c>
      <c r="H178" s="5">
        <v>0</v>
      </c>
      <c r="I178" s="12">
        <v>121000</v>
      </c>
    </row>
    <row r="179" spans="1:9" ht="15" customHeight="1">
      <c r="A179" s="22" t="s">
        <v>156</v>
      </c>
      <c r="B179" s="23"/>
      <c r="C179" s="23"/>
      <c r="D179" s="23"/>
      <c r="E179" s="5">
        <v>117000</v>
      </c>
      <c r="F179" s="5">
        <v>0</v>
      </c>
      <c r="G179" s="5">
        <v>0</v>
      </c>
      <c r="H179" s="5">
        <v>0</v>
      </c>
      <c r="I179" s="12">
        <v>117000</v>
      </c>
    </row>
    <row r="180" spans="1:9" ht="15" customHeight="1">
      <c r="A180" s="22" t="s">
        <v>157</v>
      </c>
      <c r="B180" s="23"/>
      <c r="C180" s="23"/>
      <c r="D180" s="23"/>
      <c r="E180" s="5">
        <v>13000</v>
      </c>
      <c r="F180" s="5">
        <v>0</v>
      </c>
      <c r="G180" s="5">
        <v>0</v>
      </c>
      <c r="H180" s="5">
        <v>0</v>
      </c>
      <c r="I180" s="12">
        <v>13000</v>
      </c>
    </row>
    <row r="181" spans="1:9" ht="15" customHeight="1">
      <c r="A181" s="22" t="s">
        <v>158</v>
      </c>
      <c r="B181" s="23"/>
      <c r="C181" s="23"/>
      <c r="D181" s="23"/>
      <c r="E181" s="5">
        <v>219500</v>
      </c>
      <c r="F181" s="5">
        <v>0</v>
      </c>
      <c r="G181" s="5">
        <v>0</v>
      </c>
      <c r="H181" s="5">
        <v>0</v>
      </c>
      <c r="I181" s="12">
        <v>219500</v>
      </c>
    </row>
    <row r="182" spans="1:9" ht="15" customHeight="1">
      <c r="A182" s="22" t="s">
        <v>159</v>
      </c>
      <c r="B182" s="23"/>
      <c r="C182" s="23"/>
      <c r="D182" s="23"/>
      <c r="E182" s="5">
        <v>752000</v>
      </c>
      <c r="F182" s="5">
        <v>0</v>
      </c>
      <c r="G182" s="5">
        <v>0</v>
      </c>
      <c r="H182" s="5">
        <v>0</v>
      </c>
      <c r="I182" s="12">
        <v>752000</v>
      </c>
    </row>
    <row r="183" spans="1:9" ht="15" customHeight="1">
      <c r="A183" s="22" t="s">
        <v>160</v>
      </c>
      <c r="B183" s="23"/>
      <c r="C183" s="23"/>
      <c r="D183" s="23"/>
      <c r="E183" s="5">
        <v>5000</v>
      </c>
      <c r="F183" s="5">
        <v>0</v>
      </c>
      <c r="G183" s="5">
        <v>0</v>
      </c>
      <c r="H183" s="5">
        <v>0</v>
      </c>
      <c r="I183" s="12">
        <v>5000</v>
      </c>
    </row>
    <row r="184" spans="1:9" ht="15" customHeight="1">
      <c r="A184" s="22" t="s">
        <v>161</v>
      </c>
      <c r="B184" s="23"/>
      <c r="C184" s="23"/>
      <c r="D184" s="23"/>
      <c r="E184" s="5">
        <v>71000</v>
      </c>
      <c r="F184" s="5">
        <v>0</v>
      </c>
      <c r="G184" s="5">
        <v>0</v>
      </c>
      <c r="H184" s="5">
        <v>0</v>
      </c>
      <c r="I184" s="12">
        <v>71000</v>
      </c>
    </row>
    <row r="185" spans="1:9" ht="15" customHeight="1">
      <c r="A185" s="22" t="s">
        <v>162</v>
      </c>
      <c r="B185" s="23"/>
      <c r="C185" s="23"/>
      <c r="D185" s="23"/>
      <c r="E185" s="4"/>
      <c r="F185" s="4"/>
      <c r="G185" s="4"/>
      <c r="H185" s="4"/>
      <c r="I185" s="11"/>
    </row>
    <row r="186" spans="1:9" ht="15" customHeight="1">
      <c r="A186" s="22" t="s">
        <v>163</v>
      </c>
      <c r="B186" s="23"/>
      <c r="C186" s="23"/>
      <c r="D186" s="23"/>
      <c r="E186" s="5">
        <v>90000</v>
      </c>
      <c r="F186" s="5">
        <v>0</v>
      </c>
      <c r="G186" s="5">
        <v>0</v>
      </c>
      <c r="H186" s="5">
        <v>0</v>
      </c>
      <c r="I186" s="12">
        <v>90000</v>
      </c>
    </row>
    <row r="187" spans="1:9" ht="15" customHeight="1">
      <c r="A187" s="22" t="s">
        <v>164</v>
      </c>
      <c r="B187" s="23"/>
      <c r="C187" s="23"/>
      <c r="D187" s="23"/>
      <c r="E187" s="5">
        <v>40000</v>
      </c>
      <c r="F187" s="5">
        <v>0</v>
      </c>
      <c r="G187" s="5">
        <v>0</v>
      </c>
      <c r="H187" s="5">
        <v>0</v>
      </c>
      <c r="I187" s="12">
        <v>40000</v>
      </c>
    </row>
    <row r="188" spans="1:9" ht="15" customHeight="1">
      <c r="A188" s="22" t="s">
        <v>165</v>
      </c>
      <c r="B188" s="23"/>
      <c r="C188" s="23"/>
      <c r="D188" s="23"/>
      <c r="E188" s="5">
        <v>10000</v>
      </c>
      <c r="F188" s="5">
        <v>0</v>
      </c>
      <c r="G188" s="5">
        <v>0</v>
      </c>
      <c r="H188" s="5">
        <v>0</v>
      </c>
      <c r="I188" s="12">
        <v>10000</v>
      </c>
    </row>
    <row r="189" spans="1:9" ht="15" customHeight="1">
      <c r="A189" s="22" t="s">
        <v>166</v>
      </c>
      <c r="B189" s="23"/>
      <c r="C189" s="23"/>
      <c r="D189" s="23"/>
      <c r="E189" s="5">
        <v>61000</v>
      </c>
      <c r="F189" s="5">
        <v>0</v>
      </c>
      <c r="G189" s="5">
        <v>0</v>
      </c>
      <c r="H189" s="5">
        <v>0</v>
      </c>
      <c r="I189" s="12">
        <v>61000</v>
      </c>
    </row>
    <row r="190" spans="1:9" ht="15" customHeight="1">
      <c r="A190" s="22" t="s">
        <v>167</v>
      </c>
      <c r="B190" s="23"/>
      <c r="C190" s="23"/>
      <c r="D190" s="23"/>
      <c r="E190" s="4"/>
      <c r="F190" s="4"/>
      <c r="G190" s="4"/>
      <c r="H190" s="4"/>
      <c r="I190" s="11"/>
    </row>
    <row r="191" spans="1:9" ht="15" customHeight="1">
      <c r="A191" s="22" t="s">
        <v>168</v>
      </c>
      <c r="B191" s="23"/>
      <c r="C191" s="23"/>
      <c r="D191" s="23"/>
      <c r="E191" s="5">
        <v>23000</v>
      </c>
      <c r="F191" s="5">
        <v>0</v>
      </c>
      <c r="G191" s="5">
        <v>0</v>
      </c>
      <c r="H191" s="5">
        <v>0</v>
      </c>
      <c r="I191" s="12">
        <v>23000</v>
      </c>
    </row>
    <row r="192" spans="1:9" ht="15" customHeight="1">
      <c r="A192" s="22" t="s">
        <v>169</v>
      </c>
      <c r="B192" s="23"/>
      <c r="C192" s="23"/>
      <c r="D192" s="23"/>
      <c r="E192" s="5">
        <v>60000</v>
      </c>
      <c r="F192" s="5">
        <v>0</v>
      </c>
      <c r="G192" s="5">
        <v>0</v>
      </c>
      <c r="H192" s="5">
        <v>0</v>
      </c>
      <c r="I192" s="12">
        <v>60000</v>
      </c>
    </row>
    <row r="193" spans="1:9" ht="15" customHeight="1">
      <c r="A193" s="22" t="s">
        <v>170</v>
      </c>
      <c r="B193" s="23"/>
      <c r="C193" s="23"/>
      <c r="D193" s="23"/>
      <c r="E193" s="5">
        <v>60000</v>
      </c>
      <c r="F193" s="5">
        <v>0</v>
      </c>
      <c r="G193" s="5">
        <v>0</v>
      </c>
      <c r="H193" s="5">
        <v>0</v>
      </c>
      <c r="I193" s="12">
        <v>60000</v>
      </c>
    </row>
    <row r="194" spans="1:9" ht="15" customHeight="1">
      <c r="A194" s="22" t="s">
        <v>171</v>
      </c>
      <c r="B194" s="23"/>
      <c r="C194" s="23"/>
      <c r="D194" s="23"/>
      <c r="E194" s="5">
        <v>160000</v>
      </c>
      <c r="F194" s="5">
        <v>0</v>
      </c>
      <c r="G194" s="5">
        <v>0</v>
      </c>
      <c r="H194" s="5">
        <v>0</v>
      </c>
      <c r="I194" s="12">
        <v>160000</v>
      </c>
    </row>
    <row r="195" spans="1:9" ht="15" customHeight="1">
      <c r="A195" s="22" t="s">
        <v>172</v>
      </c>
      <c r="B195" s="23"/>
      <c r="C195" s="23"/>
      <c r="D195" s="23"/>
      <c r="E195" s="5">
        <v>230000</v>
      </c>
      <c r="F195" s="5">
        <v>0</v>
      </c>
      <c r="G195" s="5">
        <v>0</v>
      </c>
      <c r="H195" s="5">
        <v>0</v>
      </c>
      <c r="I195" s="12">
        <v>230000</v>
      </c>
    </row>
    <row r="196" spans="1:9" ht="15" customHeight="1">
      <c r="A196" s="22" t="s">
        <v>173</v>
      </c>
      <c r="B196" s="23"/>
      <c r="C196" s="23"/>
      <c r="D196" s="23"/>
      <c r="E196" s="5">
        <v>16000</v>
      </c>
      <c r="F196" s="5">
        <v>0</v>
      </c>
      <c r="G196" s="5">
        <v>0</v>
      </c>
      <c r="H196" s="5">
        <v>0</v>
      </c>
      <c r="I196" s="12">
        <v>16000</v>
      </c>
    </row>
    <row r="197" spans="1:9" ht="15" customHeight="1">
      <c r="A197" s="22" t="s">
        <v>174</v>
      </c>
      <c r="B197" s="23"/>
      <c r="C197" s="23"/>
      <c r="D197" s="23"/>
      <c r="E197" s="5">
        <v>113000</v>
      </c>
      <c r="F197" s="5">
        <v>0</v>
      </c>
      <c r="G197" s="5">
        <v>0</v>
      </c>
      <c r="H197" s="5">
        <v>0</v>
      </c>
      <c r="I197" s="12">
        <v>113000</v>
      </c>
    </row>
    <row r="198" spans="1:9" ht="15" customHeight="1">
      <c r="A198" s="22" t="s">
        <v>175</v>
      </c>
      <c r="B198" s="23"/>
      <c r="C198" s="23"/>
      <c r="D198" s="23"/>
      <c r="E198" s="5">
        <v>151500</v>
      </c>
      <c r="F198" s="5">
        <v>0</v>
      </c>
      <c r="G198" s="5">
        <v>0</v>
      </c>
      <c r="H198" s="5">
        <v>0</v>
      </c>
      <c r="I198" s="12">
        <v>151500</v>
      </c>
    </row>
    <row r="199" spans="1:9" ht="15" customHeight="1">
      <c r="A199" s="18"/>
      <c r="B199" s="19"/>
      <c r="C199" s="21"/>
      <c r="D199" s="6"/>
      <c r="E199" s="5"/>
      <c r="F199" s="5"/>
      <c r="G199" s="5"/>
      <c r="H199" s="5"/>
      <c r="I199" s="12"/>
    </row>
    <row r="200" spans="1:9" ht="15" customHeight="1">
      <c r="A200" s="24" t="s">
        <v>225</v>
      </c>
      <c r="B200" s="25"/>
      <c r="C200" s="25"/>
      <c r="D200" s="25"/>
      <c r="E200" s="8">
        <f>SUM(E202:E215)</f>
        <v>7760000</v>
      </c>
      <c r="F200" s="4"/>
      <c r="G200" s="4"/>
      <c r="H200" s="4"/>
      <c r="I200" s="16">
        <f>SUM(I202:I215)</f>
        <v>7760000</v>
      </c>
    </row>
    <row r="201" spans="1:9" ht="15" customHeight="1">
      <c r="A201" s="22" t="s">
        <v>100</v>
      </c>
      <c r="B201" s="23"/>
      <c r="C201" s="23"/>
      <c r="D201" s="23"/>
      <c r="E201" s="4"/>
      <c r="F201" s="4"/>
      <c r="G201" s="4"/>
      <c r="H201" s="4"/>
      <c r="I201" s="11"/>
    </row>
    <row r="202" spans="1:9" ht="15" customHeight="1">
      <c r="A202" s="22" t="s">
        <v>176</v>
      </c>
      <c r="B202" s="23"/>
      <c r="C202" s="23"/>
      <c r="D202" s="23"/>
      <c r="E202" s="5">
        <v>472000</v>
      </c>
      <c r="F202" s="5">
        <v>0</v>
      </c>
      <c r="G202" s="5">
        <v>0</v>
      </c>
      <c r="H202" s="5">
        <v>0</v>
      </c>
      <c r="I202" s="12">
        <v>472000</v>
      </c>
    </row>
    <row r="203" spans="1:9" ht="15" customHeight="1">
      <c r="A203" s="22" t="s">
        <v>177</v>
      </c>
      <c r="B203" s="23"/>
      <c r="C203" s="23"/>
      <c r="D203" s="23"/>
      <c r="E203" s="4"/>
      <c r="F203" s="4"/>
      <c r="G203" s="4"/>
      <c r="H203" s="4"/>
      <c r="I203" s="11"/>
    </row>
    <row r="204" spans="1:9" ht="15" customHeight="1">
      <c r="A204" s="22" t="s">
        <v>178</v>
      </c>
      <c r="B204" s="23"/>
      <c r="C204" s="23"/>
      <c r="D204" s="23"/>
      <c r="E204" s="5">
        <v>20000</v>
      </c>
      <c r="F204" s="5">
        <v>0</v>
      </c>
      <c r="G204" s="5">
        <v>0</v>
      </c>
      <c r="H204" s="5">
        <v>0</v>
      </c>
      <c r="I204" s="12">
        <v>20000</v>
      </c>
    </row>
    <row r="205" spans="1:9" ht="15" customHeight="1">
      <c r="A205" s="22" t="s">
        <v>179</v>
      </c>
      <c r="B205" s="23"/>
      <c r="C205" s="23"/>
      <c r="D205" s="23"/>
      <c r="E205" s="5">
        <v>100000</v>
      </c>
      <c r="F205" s="5">
        <v>0</v>
      </c>
      <c r="G205" s="5">
        <v>0</v>
      </c>
      <c r="H205" s="5">
        <v>0</v>
      </c>
      <c r="I205" s="12">
        <v>100000</v>
      </c>
    </row>
    <row r="206" spans="1:9" ht="15" customHeight="1">
      <c r="A206" s="22" t="s">
        <v>180</v>
      </c>
      <c r="B206" s="23"/>
      <c r="C206" s="23"/>
      <c r="D206" s="23"/>
      <c r="E206" s="5">
        <v>500000</v>
      </c>
      <c r="F206" s="5">
        <v>0</v>
      </c>
      <c r="G206" s="5">
        <v>0</v>
      </c>
      <c r="H206" s="5">
        <v>0</v>
      </c>
      <c r="I206" s="12">
        <v>500000</v>
      </c>
    </row>
    <row r="207" spans="1:9" ht="15" customHeight="1">
      <c r="A207" s="22" t="s">
        <v>181</v>
      </c>
      <c r="B207" s="23"/>
      <c r="C207" s="23"/>
      <c r="D207" s="23"/>
      <c r="E207" s="5">
        <v>1041000</v>
      </c>
      <c r="F207" s="5">
        <v>0</v>
      </c>
      <c r="G207" s="5">
        <v>0</v>
      </c>
      <c r="H207" s="5">
        <v>0</v>
      </c>
      <c r="I207" s="12">
        <v>1041000</v>
      </c>
    </row>
    <row r="208" spans="1:9" ht="15" customHeight="1">
      <c r="A208" s="22" t="s">
        <v>182</v>
      </c>
      <c r="B208" s="23"/>
      <c r="C208" s="23"/>
      <c r="D208" s="23"/>
      <c r="E208" s="5">
        <v>619000</v>
      </c>
      <c r="F208" s="5">
        <v>0</v>
      </c>
      <c r="G208" s="5">
        <v>0</v>
      </c>
      <c r="H208" s="5">
        <v>0</v>
      </c>
      <c r="I208" s="12">
        <v>619000</v>
      </c>
    </row>
    <row r="209" spans="1:9" ht="15" customHeight="1">
      <c r="A209" s="22" t="s">
        <v>183</v>
      </c>
      <c r="B209" s="23"/>
      <c r="C209" s="23"/>
      <c r="D209" s="23"/>
      <c r="E209" s="5">
        <v>973000</v>
      </c>
      <c r="F209" s="5">
        <v>0</v>
      </c>
      <c r="G209" s="5">
        <v>0</v>
      </c>
      <c r="H209" s="5">
        <v>0</v>
      </c>
      <c r="I209" s="12">
        <v>973000</v>
      </c>
    </row>
    <row r="210" spans="1:9" ht="15" customHeight="1">
      <c r="A210" s="22" t="s">
        <v>184</v>
      </c>
      <c r="B210" s="23"/>
      <c r="C210" s="23"/>
      <c r="D210" s="23"/>
      <c r="E210" s="5">
        <v>75000</v>
      </c>
      <c r="F210" s="5">
        <v>0</v>
      </c>
      <c r="G210" s="5">
        <v>0</v>
      </c>
      <c r="H210" s="5">
        <v>0</v>
      </c>
      <c r="I210" s="12">
        <v>75000</v>
      </c>
    </row>
    <row r="211" spans="1:9" ht="15" customHeight="1">
      <c r="A211" s="22" t="s">
        <v>185</v>
      </c>
      <c r="B211" s="23"/>
      <c r="C211" s="23"/>
      <c r="D211" s="23"/>
      <c r="E211" s="5">
        <v>230000</v>
      </c>
      <c r="F211" s="5">
        <v>0</v>
      </c>
      <c r="G211" s="5">
        <v>0</v>
      </c>
      <c r="H211" s="5">
        <v>0</v>
      </c>
      <c r="I211" s="12">
        <v>230000</v>
      </c>
    </row>
    <row r="212" spans="1:9" ht="15" customHeight="1">
      <c r="A212" s="22" t="s">
        <v>186</v>
      </c>
      <c r="B212" s="23"/>
      <c r="C212" s="23"/>
      <c r="D212" s="23"/>
      <c r="E212" s="4"/>
      <c r="F212" s="4"/>
      <c r="G212" s="4"/>
      <c r="H212" s="4"/>
      <c r="I212" s="11"/>
    </row>
    <row r="213" spans="1:9" ht="15" customHeight="1">
      <c r="A213" s="22" t="s">
        <v>187</v>
      </c>
      <c r="B213" s="23"/>
      <c r="C213" s="23"/>
      <c r="D213" s="23"/>
      <c r="E213" s="5">
        <v>120000</v>
      </c>
      <c r="F213" s="5">
        <v>0</v>
      </c>
      <c r="G213" s="5">
        <v>0</v>
      </c>
      <c r="H213" s="5">
        <v>0</v>
      </c>
      <c r="I213" s="12">
        <v>120000</v>
      </c>
    </row>
    <row r="214" spans="1:9" ht="15" customHeight="1">
      <c r="A214" s="22" t="s">
        <v>188</v>
      </c>
      <c r="B214" s="23"/>
      <c r="C214" s="23"/>
      <c r="D214" s="23"/>
      <c r="E214" s="4"/>
      <c r="F214" s="4"/>
      <c r="G214" s="4"/>
      <c r="H214" s="4"/>
      <c r="I214" s="11"/>
    </row>
    <row r="215" spans="1:9" ht="15" customHeight="1">
      <c r="A215" s="22" t="s">
        <v>189</v>
      </c>
      <c r="B215" s="23"/>
      <c r="C215" s="23"/>
      <c r="D215" s="23"/>
      <c r="E215" s="5">
        <v>3610000</v>
      </c>
      <c r="F215" s="5">
        <v>0</v>
      </c>
      <c r="G215" s="5">
        <v>0</v>
      </c>
      <c r="H215" s="5">
        <v>0</v>
      </c>
      <c r="I215" s="12">
        <v>3610000</v>
      </c>
    </row>
    <row r="216" spans="1:9" ht="15" customHeight="1">
      <c r="A216" s="18"/>
      <c r="B216" s="19"/>
      <c r="C216" s="21"/>
      <c r="D216" s="6"/>
      <c r="E216" s="5"/>
      <c r="F216" s="5"/>
      <c r="G216" s="5"/>
      <c r="H216" s="5"/>
      <c r="I216" s="12"/>
    </row>
    <row r="217" spans="1:9" ht="15" customHeight="1">
      <c r="A217" s="24" t="s">
        <v>226</v>
      </c>
      <c r="B217" s="25"/>
      <c r="C217" s="25"/>
      <c r="D217" s="25"/>
      <c r="E217" s="8">
        <f>SUM(E219:E227)</f>
        <v>13147000</v>
      </c>
      <c r="F217" s="4"/>
      <c r="G217" s="4"/>
      <c r="H217" s="4"/>
      <c r="I217" s="16">
        <f>SUM(I219:I227)</f>
        <v>13147000</v>
      </c>
    </row>
    <row r="218" spans="1:9" ht="15" customHeight="1">
      <c r="A218" s="22" t="s">
        <v>186</v>
      </c>
      <c r="B218" s="23"/>
      <c r="C218" s="23"/>
      <c r="D218" s="23"/>
      <c r="E218" s="4"/>
      <c r="F218" s="4"/>
      <c r="G218" s="4"/>
      <c r="H218" s="4"/>
      <c r="I218" s="11"/>
    </row>
    <row r="219" spans="1:9" ht="15" customHeight="1">
      <c r="A219" s="22" t="s">
        <v>190</v>
      </c>
      <c r="B219" s="23"/>
      <c r="C219" s="23"/>
      <c r="D219" s="23"/>
      <c r="E219" s="5">
        <v>25000</v>
      </c>
      <c r="F219" s="5">
        <v>0</v>
      </c>
      <c r="G219" s="5">
        <v>0</v>
      </c>
      <c r="H219" s="5">
        <v>0</v>
      </c>
      <c r="I219" s="12">
        <v>25000</v>
      </c>
    </row>
    <row r="220" spans="1:9" ht="15" customHeight="1">
      <c r="A220" s="22" t="s">
        <v>191</v>
      </c>
      <c r="B220" s="23"/>
      <c r="C220" s="23"/>
      <c r="D220" s="23"/>
      <c r="E220" s="5">
        <v>2738000</v>
      </c>
      <c r="F220" s="5">
        <v>0</v>
      </c>
      <c r="G220" s="5">
        <v>0</v>
      </c>
      <c r="H220" s="5">
        <v>0</v>
      </c>
      <c r="I220" s="12">
        <v>2738000</v>
      </c>
    </row>
    <row r="221" spans="1:9" ht="15" customHeight="1">
      <c r="A221" s="22" t="s">
        <v>192</v>
      </c>
      <c r="B221" s="23"/>
      <c r="C221" s="23"/>
      <c r="D221" s="23"/>
      <c r="E221" s="5">
        <v>69000</v>
      </c>
      <c r="F221" s="5">
        <v>0</v>
      </c>
      <c r="G221" s="5">
        <v>0</v>
      </c>
      <c r="H221" s="5">
        <v>0</v>
      </c>
      <c r="I221" s="12">
        <v>69000</v>
      </c>
    </row>
    <row r="222" spans="1:9" ht="15" customHeight="1">
      <c r="A222" s="22" t="s">
        <v>193</v>
      </c>
      <c r="B222" s="23"/>
      <c r="C222" s="23"/>
      <c r="D222" s="23"/>
      <c r="E222" s="5">
        <v>520000</v>
      </c>
      <c r="F222" s="5">
        <v>0</v>
      </c>
      <c r="G222" s="5">
        <v>0</v>
      </c>
      <c r="H222" s="5">
        <v>0</v>
      </c>
      <c r="I222" s="12">
        <v>520000</v>
      </c>
    </row>
    <row r="223" spans="1:9" ht="15" customHeight="1">
      <c r="A223" s="22" t="s">
        <v>194</v>
      </c>
      <c r="B223" s="23"/>
      <c r="C223" s="23"/>
      <c r="D223" s="23"/>
      <c r="E223" s="5">
        <v>3305100</v>
      </c>
      <c r="F223" s="5">
        <v>0</v>
      </c>
      <c r="G223" s="5">
        <v>0</v>
      </c>
      <c r="H223" s="5">
        <v>0</v>
      </c>
      <c r="I223" s="12">
        <v>3305100</v>
      </c>
    </row>
    <row r="224" spans="1:9" ht="15" customHeight="1">
      <c r="A224" s="22" t="s">
        <v>195</v>
      </c>
      <c r="B224" s="23"/>
      <c r="C224" s="23"/>
      <c r="D224" s="23"/>
      <c r="E224" s="5">
        <v>2281000</v>
      </c>
      <c r="F224" s="5">
        <v>0</v>
      </c>
      <c r="G224" s="5">
        <v>0</v>
      </c>
      <c r="H224" s="5">
        <v>0</v>
      </c>
      <c r="I224" s="12">
        <v>2281000</v>
      </c>
    </row>
    <row r="225" spans="1:9" ht="15" customHeight="1">
      <c r="A225" s="22" t="s">
        <v>196</v>
      </c>
      <c r="B225" s="23"/>
      <c r="C225" s="23"/>
      <c r="D225" s="23"/>
      <c r="E225" s="5">
        <v>1336500</v>
      </c>
      <c r="F225" s="5">
        <v>0</v>
      </c>
      <c r="G225" s="5">
        <v>0</v>
      </c>
      <c r="H225" s="5">
        <v>0</v>
      </c>
      <c r="I225" s="12">
        <v>1336500</v>
      </c>
    </row>
    <row r="226" spans="1:9" ht="15" customHeight="1">
      <c r="A226" s="22" t="s">
        <v>197</v>
      </c>
      <c r="B226" s="23"/>
      <c r="C226" s="23"/>
      <c r="D226" s="23"/>
      <c r="E226" s="5">
        <v>2660400</v>
      </c>
      <c r="F226" s="5">
        <v>0</v>
      </c>
      <c r="G226" s="5">
        <v>0</v>
      </c>
      <c r="H226" s="5">
        <v>0</v>
      </c>
      <c r="I226" s="12">
        <v>2660400</v>
      </c>
    </row>
    <row r="227" spans="1:9" ht="15" customHeight="1">
      <c r="A227" s="22" t="s">
        <v>198</v>
      </c>
      <c r="B227" s="23"/>
      <c r="C227" s="23"/>
      <c r="D227" s="23"/>
      <c r="E227" s="5">
        <v>212000</v>
      </c>
      <c r="F227" s="5">
        <v>0</v>
      </c>
      <c r="G227" s="5">
        <v>0</v>
      </c>
      <c r="H227" s="5">
        <v>0</v>
      </c>
      <c r="I227" s="12">
        <v>212000</v>
      </c>
    </row>
    <row r="228" spans="1:9" ht="15" customHeight="1">
      <c r="A228" s="18"/>
      <c r="B228" s="19"/>
      <c r="C228" s="21"/>
      <c r="D228" s="6"/>
      <c r="E228" s="5"/>
      <c r="F228" s="5"/>
      <c r="G228" s="5"/>
      <c r="H228" s="5"/>
      <c r="I228" s="12"/>
    </row>
    <row r="229" spans="1:9" ht="15" customHeight="1">
      <c r="A229" s="24" t="s">
        <v>223</v>
      </c>
      <c r="B229" s="25"/>
      <c r="C229" s="25"/>
      <c r="D229" s="25"/>
      <c r="E229" s="8">
        <f>SUM(E231:E236)</f>
        <v>2739000</v>
      </c>
      <c r="F229" s="4"/>
      <c r="G229" s="4"/>
      <c r="H229" s="4"/>
      <c r="I229" s="16">
        <f>SUM(I231:I236)</f>
        <v>2739000</v>
      </c>
    </row>
    <row r="230" spans="1:9" ht="15" customHeight="1">
      <c r="A230" s="22" t="s">
        <v>188</v>
      </c>
      <c r="B230" s="23"/>
      <c r="C230" s="23"/>
      <c r="D230" s="23"/>
      <c r="E230" s="7"/>
      <c r="F230" s="4"/>
      <c r="G230" s="4"/>
      <c r="H230" s="4"/>
      <c r="I230" s="11"/>
    </row>
    <row r="231" spans="1:9" ht="15" customHeight="1">
      <c r="A231" s="22" t="s">
        <v>199</v>
      </c>
      <c r="B231" s="23"/>
      <c r="C231" s="23"/>
      <c r="D231" s="23"/>
      <c r="E231" s="5">
        <v>45000</v>
      </c>
      <c r="F231" s="5">
        <v>0</v>
      </c>
      <c r="G231" s="5">
        <v>0</v>
      </c>
      <c r="H231" s="5">
        <v>0</v>
      </c>
      <c r="I231" s="12">
        <v>45000</v>
      </c>
    </row>
    <row r="232" spans="1:9" ht="15" customHeight="1">
      <c r="A232" s="22" t="s">
        <v>200</v>
      </c>
      <c r="B232" s="23"/>
      <c r="C232" s="23"/>
      <c r="D232" s="23"/>
      <c r="E232" s="5">
        <v>889000</v>
      </c>
      <c r="F232" s="5">
        <v>0</v>
      </c>
      <c r="G232" s="5">
        <v>0</v>
      </c>
      <c r="H232" s="5">
        <v>0</v>
      </c>
      <c r="I232" s="12">
        <v>889000</v>
      </c>
    </row>
    <row r="233" spans="1:9" ht="15" customHeight="1">
      <c r="A233" s="22" t="s">
        <v>201</v>
      </c>
      <c r="B233" s="23"/>
      <c r="C233" s="23"/>
      <c r="D233" s="23"/>
      <c r="E233" s="5">
        <v>180000</v>
      </c>
      <c r="F233" s="5">
        <v>0</v>
      </c>
      <c r="G233" s="5">
        <v>0</v>
      </c>
      <c r="H233" s="5">
        <v>0</v>
      </c>
      <c r="I233" s="12">
        <v>180000</v>
      </c>
    </row>
    <row r="234" spans="1:9" ht="15" customHeight="1">
      <c r="A234" s="22" t="s">
        <v>202</v>
      </c>
      <c r="B234" s="23"/>
      <c r="C234" s="23"/>
      <c r="D234" s="23"/>
      <c r="E234" s="5">
        <v>561000</v>
      </c>
      <c r="F234" s="5">
        <v>0</v>
      </c>
      <c r="G234" s="5">
        <v>0</v>
      </c>
      <c r="H234" s="5">
        <v>0</v>
      </c>
      <c r="I234" s="12">
        <v>561000</v>
      </c>
    </row>
    <row r="235" spans="1:9" ht="15" customHeight="1">
      <c r="A235" s="22" t="s">
        <v>203</v>
      </c>
      <c r="B235" s="23"/>
      <c r="C235" s="23"/>
      <c r="D235" s="23"/>
      <c r="E235" s="5">
        <v>50000</v>
      </c>
      <c r="F235" s="5">
        <v>0</v>
      </c>
      <c r="G235" s="5">
        <v>0</v>
      </c>
      <c r="H235" s="5">
        <v>0</v>
      </c>
      <c r="I235" s="12">
        <v>50000</v>
      </c>
    </row>
    <row r="236" spans="1:9" ht="15" customHeight="1">
      <c r="A236" s="22" t="s">
        <v>204</v>
      </c>
      <c r="B236" s="23"/>
      <c r="C236" s="23"/>
      <c r="D236" s="23"/>
      <c r="E236" s="5">
        <v>1014000</v>
      </c>
      <c r="F236" s="5">
        <v>0</v>
      </c>
      <c r="G236" s="5">
        <v>0</v>
      </c>
      <c r="H236" s="5">
        <v>0</v>
      </c>
      <c r="I236" s="12">
        <v>1014000</v>
      </c>
    </row>
    <row r="237" spans="1:9" ht="15" customHeight="1">
      <c r="A237" s="18"/>
      <c r="B237" s="19"/>
      <c r="C237" s="19"/>
      <c r="D237" s="19"/>
      <c r="E237" s="19"/>
      <c r="F237" s="19"/>
      <c r="G237" s="19"/>
      <c r="H237" s="19"/>
      <c r="I237" s="20"/>
    </row>
    <row r="238" spans="1:9" ht="15" customHeight="1">
      <c r="A238" s="24" t="s">
        <v>224</v>
      </c>
      <c r="B238" s="25"/>
      <c r="C238" s="25"/>
      <c r="D238" s="25"/>
      <c r="E238" s="9">
        <f>SUM(E240:E247)</f>
        <v>4729000</v>
      </c>
      <c r="F238" s="4"/>
      <c r="G238" s="4"/>
      <c r="H238" s="4"/>
      <c r="I238" s="17">
        <f>SUM(I240:I247)</f>
        <v>4729000</v>
      </c>
    </row>
    <row r="239" spans="1:9" ht="15" customHeight="1">
      <c r="A239" s="22" t="s">
        <v>205</v>
      </c>
      <c r="B239" s="23"/>
      <c r="C239" s="23"/>
      <c r="D239" s="23"/>
      <c r="E239" s="4"/>
      <c r="F239" s="4"/>
      <c r="G239" s="4"/>
      <c r="H239" s="4"/>
      <c r="I239" s="11"/>
    </row>
    <row r="240" spans="1:9" ht="15" customHeight="1">
      <c r="A240" s="22" t="s">
        <v>206</v>
      </c>
      <c r="B240" s="23"/>
      <c r="C240" s="23"/>
      <c r="D240" s="23"/>
      <c r="E240" s="5">
        <v>15000</v>
      </c>
      <c r="F240" s="5">
        <v>0</v>
      </c>
      <c r="G240" s="5">
        <v>0</v>
      </c>
      <c r="H240" s="5">
        <v>0</v>
      </c>
      <c r="I240" s="12">
        <v>15000</v>
      </c>
    </row>
    <row r="241" spans="1:9" ht="15" customHeight="1">
      <c r="A241" s="22" t="s">
        <v>207</v>
      </c>
      <c r="B241" s="23"/>
      <c r="C241" s="23"/>
      <c r="D241" s="23"/>
      <c r="E241" s="5">
        <v>1071000</v>
      </c>
      <c r="F241" s="5">
        <v>0</v>
      </c>
      <c r="G241" s="5">
        <v>0</v>
      </c>
      <c r="H241" s="5">
        <v>0</v>
      </c>
      <c r="I241" s="12">
        <v>1071000</v>
      </c>
    </row>
    <row r="242" spans="1:9" ht="15" customHeight="1">
      <c r="A242" s="22" t="s">
        <v>208</v>
      </c>
      <c r="B242" s="23"/>
      <c r="C242" s="23"/>
      <c r="D242" s="23"/>
      <c r="E242" s="5">
        <v>135000</v>
      </c>
      <c r="F242" s="5">
        <v>0</v>
      </c>
      <c r="G242" s="5">
        <v>0</v>
      </c>
      <c r="H242" s="5">
        <v>0</v>
      </c>
      <c r="I242" s="12">
        <v>135000</v>
      </c>
    </row>
    <row r="243" spans="1:9" ht="15" customHeight="1">
      <c r="A243" s="22" t="s">
        <v>209</v>
      </c>
      <c r="B243" s="23"/>
      <c r="C243" s="23"/>
      <c r="D243" s="23"/>
      <c r="E243" s="5">
        <v>917000</v>
      </c>
      <c r="F243" s="5">
        <v>0</v>
      </c>
      <c r="G243" s="5">
        <v>0</v>
      </c>
      <c r="H243" s="5">
        <v>0</v>
      </c>
      <c r="I243" s="12">
        <v>917000</v>
      </c>
    </row>
    <row r="244" spans="1:9" ht="15" customHeight="1">
      <c r="A244" s="22" t="s">
        <v>210</v>
      </c>
      <c r="B244" s="23"/>
      <c r="C244" s="23"/>
      <c r="D244" s="23"/>
      <c r="E244" s="4"/>
      <c r="F244" s="4"/>
      <c r="G244" s="4"/>
      <c r="H244" s="4"/>
      <c r="I244" s="11"/>
    </row>
    <row r="245" spans="1:9" ht="15" customHeight="1">
      <c r="A245" s="22" t="s">
        <v>211</v>
      </c>
      <c r="B245" s="23"/>
      <c r="C245" s="23"/>
      <c r="D245" s="23"/>
      <c r="E245" s="5">
        <v>1981000</v>
      </c>
      <c r="F245" s="5">
        <v>0</v>
      </c>
      <c r="G245" s="5">
        <v>0</v>
      </c>
      <c r="H245" s="5">
        <v>0</v>
      </c>
      <c r="I245" s="12">
        <v>1981000</v>
      </c>
    </row>
    <row r="246" spans="1:9" ht="15" customHeight="1">
      <c r="A246" s="22" t="s">
        <v>212</v>
      </c>
      <c r="B246" s="23"/>
      <c r="C246" s="23"/>
      <c r="D246" s="23"/>
      <c r="E246" s="5">
        <v>20000</v>
      </c>
      <c r="F246" s="5">
        <v>0</v>
      </c>
      <c r="G246" s="5">
        <v>0</v>
      </c>
      <c r="H246" s="5">
        <v>0</v>
      </c>
      <c r="I246" s="12">
        <v>20000</v>
      </c>
    </row>
    <row r="247" spans="1:9" ht="15" customHeight="1">
      <c r="A247" s="22" t="s">
        <v>213</v>
      </c>
      <c r="B247" s="23"/>
      <c r="C247" s="23"/>
      <c r="D247" s="23"/>
      <c r="E247" s="5">
        <v>590000</v>
      </c>
      <c r="F247" s="5">
        <v>0</v>
      </c>
      <c r="G247" s="5">
        <v>0</v>
      </c>
      <c r="H247" s="5">
        <v>0</v>
      </c>
      <c r="I247" s="12">
        <v>590000</v>
      </c>
    </row>
    <row r="248" spans="1:9" ht="16.5" thickBot="1">
      <c r="A248" s="39" t="s">
        <v>214</v>
      </c>
      <c r="B248" s="40"/>
      <c r="C248" s="40"/>
      <c r="D248" s="41"/>
      <c r="E248" s="13">
        <v>135000000</v>
      </c>
      <c r="F248" s="14">
        <v>0</v>
      </c>
      <c r="G248" s="14">
        <v>0</v>
      </c>
      <c r="H248" s="14">
        <v>0</v>
      </c>
      <c r="I248" s="15">
        <v>135000000</v>
      </c>
    </row>
    <row r="65545" spans="256:256" ht="15" customHeight="1">
      <c r="IV65545" s="1"/>
    </row>
  </sheetData>
  <mergeCells count="248">
    <mergeCell ref="A244:D244"/>
    <mergeCell ref="A245:D245"/>
    <mergeCell ref="A246:D246"/>
    <mergeCell ref="A247:D247"/>
    <mergeCell ref="A248:D248"/>
    <mergeCell ref="A238:D238"/>
    <mergeCell ref="A239:D239"/>
    <mergeCell ref="A240:D240"/>
    <mergeCell ref="A241:D241"/>
    <mergeCell ref="A242:D242"/>
    <mergeCell ref="A243:D243"/>
    <mergeCell ref="A231:D231"/>
    <mergeCell ref="A232:D232"/>
    <mergeCell ref="A233:D233"/>
    <mergeCell ref="A234:D234"/>
    <mergeCell ref="A235:D235"/>
    <mergeCell ref="A236:D236"/>
    <mergeCell ref="A224:D224"/>
    <mergeCell ref="A225:D225"/>
    <mergeCell ref="A226:D226"/>
    <mergeCell ref="A227:D227"/>
    <mergeCell ref="A229:D229"/>
    <mergeCell ref="A230:D230"/>
    <mergeCell ref="A228:C228"/>
    <mergeCell ref="A218:D218"/>
    <mergeCell ref="A219:D219"/>
    <mergeCell ref="A220:D220"/>
    <mergeCell ref="A221:D221"/>
    <mergeCell ref="A222:D222"/>
    <mergeCell ref="A223:D223"/>
    <mergeCell ref="A211:D211"/>
    <mergeCell ref="A212:D212"/>
    <mergeCell ref="A213:D213"/>
    <mergeCell ref="A214:D214"/>
    <mergeCell ref="A215:D215"/>
    <mergeCell ref="A217:D217"/>
    <mergeCell ref="A216:C216"/>
    <mergeCell ref="A205:D205"/>
    <mergeCell ref="A206:D206"/>
    <mergeCell ref="A207:D207"/>
    <mergeCell ref="A208:D208"/>
    <mergeCell ref="A209:D209"/>
    <mergeCell ref="A210:D210"/>
    <mergeCell ref="A198:D198"/>
    <mergeCell ref="A200:D200"/>
    <mergeCell ref="A201:D201"/>
    <mergeCell ref="A202:D202"/>
    <mergeCell ref="A203:D203"/>
    <mergeCell ref="A204:D204"/>
    <mergeCell ref="A199:C199"/>
    <mergeCell ref="A192:D192"/>
    <mergeCell ref="A193:D193"/>
    <mergeCell ref="A194:D194"/>
    <mergeCell ref="A195:D195"/>
    <mergeCell ref="A196:D196"/>
    <mergeCell ref="A197:D197"/>
    <mergeCell ref="A186:D186"/>
    <mergeCell ref="A187:D187"/>
    <mergeCell ref="A188:D188"/>
    <mergeCell ref="A189:D189"/>
    <mergeCell ref="A190:D190"/>
    <mergeCell ref="A191:D191"/>
    <mergeCell ref="A180:D180"/>
    <mergeCell ref="A181:D181"/>
    <mergeCell ref="A182:D182"/>
    <mergeCell ref="A183:D183"/>
    <mergeCell ref="A184:D184"/>
    <mergeCell ref="A185:D185"/>
    <mergeCell ref="A174:D174"/>
    <mergeCell ref="A175:D175"/>
    <mergeCell ref="A176:D176"/>
    <mergeCell ref="A177:D177"/>
    <mergeCell ref="A178:D178"/>
    <mergeCell ref="A179:D179"/>
    <mergeCell ref="A168:D168"/>
    <mergeCell ref="A169:D169"/>
    <mergeCell ref="A170:D170"/>
    <mergeCell ref="A171:D171"/>
    <mergeCell ref="A172:D172"/>
    <mergeCell ref="A173:D173"/>
    <mergeCell ref="A161:D161"/>
    <mergeCell ref="A162:D162"/>
    <mergeCell ref="A163:D163"/>
    <mergeCell ref="A164:D164"/>
    <mergeCell ref="A166:D166"/>
    <mergeCell ref="A167:D167"/>
    <mergeCell ref="A165:C165"/>
    <mergeCell ref="A155:D155"/>
    <mergeCell ref="A156:D156"/>
    <mergeCell ref="A157:D157"/>
    <mergeCell ref="A158:D158"/>
    <mergeCell ref="A159:D159"/>
    <mergeCell ref="A160:D160"/>
    <mergeCell ref="A149:D149"/>
    <mergeCell ref="A150:D150"/>
    <mergeCell ref="A151:D151"/>
    <mergeCell ref="A152:D152"/>
    <mergeCell ref="A153:D153"/>
    <mergeCell ref="A154:D154"/>
    <mergeCell ref="A143:D143"/>
    <mergeCell ref="A144:D144"/>
    <mergeCell ref="A145:D145"/>
    <mergeCell ref="A146:D146"/>
    <mergeCell ref="A147:D147"/>
    <mergeCell ref="A148:D148"/>
    <mergeCell ref="A135:D135"/>
    <mergeCell ref="A136:D136"/>
    <mergeCell ref="A137:D137"/>
    <mergeCell ref="A138:D138"/>
    <mergeCell ref="A139:D139"/>
    <mergeCell ref="A142:D142"/>
    <mergeCell ref="A140:D140"/>
    <mergeCell ref="A141:D141"/>
    <mergeCell ref="A129:D129"/>
    <mergeCell ref="A130:D130"/>
    <mergeCell ref="A131:D131"/>
    <mergeCell ref="A132:D132"/>
    <mergeCell ref="A133:D133"/>
    <mergeCell ref="A134:D134"/>
    <mergeCell ref="A126:D126"/>
    <mergeCell ref="A127:D127"/>
    <mergeCell ref="A128:D128"/>
    <mergeCell ref="A119:D119"/>
    <mergeCell ref="A120:D120"/>
    <mergeCell ref="A121:D121"/>
    <mergeCell ref="A123:D123"/>
    <mergeCell ref="A124:D124"/>
    <mergeCell ref="A125:D125"/>
    <mergeCell ref="A113:D113"/>
    <mergeCell ref="A114:D114"/>
    <mergeCell ref="A115:D115"/>
    <mergeCell ref="A116:D116"/>
    <mergeCell ref="A117:D117"/>
    <mergeCell ref="A118:D118"/>
    <mergeCell ref="A122:I122"/>
    <mergeCell ref="A107:D107"/>
    <mergeCell ref="A108:D108"/>
    <mergeCell ref="A109:D109"/>
    <mergeCell ref="A110:D110"/>
    <mergeCell ref="A111:D111"/>
    <mergeCell ref="A112:D112"/>
    <mergeCell ref="A101:D101"/>
    <mergeCell ref="A102:D102"/>
    <mergeCell ref="A103:D103"/>
    <mergeCell ref="A104:D104"/>
    <mergeCell ref="A105:D105"/>
    <mergeCell ref="A106:D106"/>
    <mergeCell ref="A95:D95"/>
    <mergeCell ref="A96:D96"/>
    <mergeCell ref="A97:D97"/>
    <mergeCell ref="A98:D98"/>
    <mergeCell ref="A99:D99"/>
    <mergeCell ref="A100:D100"/>
    <mergeCell ref="A89:D89"/>
    <mergeCell ref="A90:D90"/>
    <mergeCell ref="A91:D91"/>
    <mergeCell ref="A92:D92"/>
    <mergeCell ref="A93:D93"/>
    <mergeCell ref="A94:D94"/>
    <mergeCell ref="A83:D83"/>
    <mergeCell ref="A84:D84"/>
    <mergeCell ref="A85:D85"/>
    <mergeCell ref="A86:D86"/>
    <mergeCell ref="A87:D87"/>
    <mergeCell ref="A88:D88"/>
    <mergeCell ref="A76:D76"/>
    <mergeCell ref="A77:D77"/>
    <mergeCell ref="A78:D78"/>
    <mergeCell ref="A79:D79"/>
    <mergeCell ref="A81:D81"/>
    <mergeCell ref="A82:D82"/>
    <mergeCell ref="A80:I80"/>
    <mergeCell ref="A69:D69"/>
    <mergeCell ref="A70:D70"/>
    <mergeCell ref="A71:D71"/>
    <mergeCell ref="A73:D73"/>
    <mergeCell ref="A74:D74"/>
    <mergeCell ref="A75:D75"/>
    <mergeCell ref="A64:D64"/>
    <mergeCell ref="A65:D65"/>
    <mergeCell ref="A66:D66"/>
    <mergeCell ref="A68:D68"/>
    <mergeCell ref="A72:D72"/>
    <mergeCell ref="A67:I67"/>
    <mergeCell ref="A58:D58"/>
    <mergeCell ref="A59:D59"/>
    <mergeCell ref="A60:D60"/>
    <mergeCell ref="A61:D61"/>
    <mergeCell ref="A62:D62"/>
    <mergeCell ref="A52:D52"/>
    <mergeCell ref="A53:D53"/>
    <mergeCell ref="A54:D54"/>
    <mergeCell ref="A55:D55"/>
    <mergeCell ref="A56:D56"/>
    <mergeCell ref="A57:D57"/>
    <mergeCell ref="A30:D30"/>
    <mergeCell ref="A32:D32"/>
    <mergeCell ref="A45:D45"/>
    <mergeCell ref="A46:D46"/>
    <mergeCell ref="A47:D47"/>
    <mergeCell ref="A48:D48"/>
    <mergeCell ref="A49:D49"/>
    <mergeCell ref="A51:D51"/>
    <mergeCell ref="A40:D40"/>
    <mergeCell ref="A41:D41"/>
    <mergeCell ref="A44:D44"/>
    <mergeCell ref="A42:D42"/>
    <mergeCell ref="A43:D43"/>
    <mergeCell ref="A50:E50"/>
    <mergeCell ref="A1:D2"/>
    <mergeCell ref="E1:I1"/>
    <mergeCell ref="A3:D3"/>
    <mergeCell ref="A4:D4"/>
    <mergeCell ref="A5:D5"/>
    <mergeCell ref="A6:D6"/>
    <mergeCell ref="A20:D20"/>
    <mergeCell ref="A21:D21"/>
    <mergeCell ref="A22:D22"/>
    <mergeCell ref="A14:D14"/>
    <mergeCell ref="A15:D15"/>
    <mergeCell ref="A16:D16"/>
    <mergeCell ref="A17:D17"/>
    <mergeCell ref="A18:D18"/>
    <mergeCell ref="A19:D19"/>
    <mergeCell ref="A237:I237"/>
    <mergeCell ref="A31:C31"/>
    <mergeCell ref="A9:C9"/>
    <mergeCell ref="A38:C38"/>
    <mergeCell ref="A63:D63"/>
    <mergeCell ref="A7:D7"/>
    <mergeCell ref="A8:D8"/>
    <mergeCell ref="A10:D10"/>
    <mergeCell ref="A11:D11"/>
    <mergeCell ref="A12:D12"/>
    <mergeCell ref="A13:D13"/>
    <mergeCell ref="A23:D23"/>
    <mergeCell ref="A24:D24"/>
    <mergeCell ref="A25:D25"/>
    <mergeCell ref="A33:D33"/>
    <mergeCell ref="A34:D34"/>
    <mergeCell ref="A35:D35"/>
    <mergeCell ref="A36:D36"/>
    <mergeCell ref="A37:D37"/>
    <mergeCell ref="A39:D39"/>
    <mergeCell ref="A26:D26"/>
    <mergeCell ref="A27:D27"/>
    <mergeCell ref="A28:D28"/>
    <mergeCell ref="A29:D29"/>
  </mergeCells>
  <pageMargins left="0.19685039370078741" right="0" top="1.0629921259842521" bottom="0.39370078740157483" header="0.11811023622047245" footer="0"/>
  <pageSetup paperSize="9" scale="75" orientation="portrait" useFirstPageNumber="1" r:id="rId1"/>
  <headerFooter>
    <oddHeader xml:space="preserve">&amp;LUnidade Gestora: CONSOLIDADO&amp;CPrefeitura Municipal de Jacarezinho-PR_x000D_ PPA-2022/2025-Alteração Legal: 1_x000D_ Metas das Ações Prog. Gov._x000D_ _x000D_  &amp;R Página: &amp;P de &amp;N _x000D_  _x000D_  _x000D_ </oddHeader>
    <oddFooter xml:space="preserve">&amp;L &amp;CDados Enviados ao Legislativo_x000D_ &amp;R _x000D_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CP722007</vt:lpstr>
      <vt:lpstr>'CP722007'!Titulos_de_impressao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2021-08-25T19:36:06Z</cp:lastPrinted>
  <dcterms:created xsi:type="dcterms:W3CDTF">2021-08-25T18:02:51Z</dcterms:created>
  <dcterms:modified xsi:type="dcterms:W3CDTF">2021-08-25T20:04:31Z</dcterms:modified>
</cp:coreProperties>
</file>